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esktop\informes mensuales 2020\graficos 2020 y excel para web\excel para web\BASE DATOS PARA WEB\"/>
    </mc:Choice>
  </mc:AlternateContent>
  <bookViews>
    <workbookView xWindow="0" yWindow="0" windowWidth="21600" windowHeight="84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2" i="1" l="1"/>
  <c r="N92" i="1"/>
  <c r="M92" i="1"/>
  <c r="L92" i="1"/>
  <c r="K92" i="1"/>
  <c r="J92" i="1"/>
  <c r="I92" i="1"/>
  <c r="H92" i="1"/>
  <c r="G92" i="1"/>
  <c r="F92" i="1"/>
  <c r="E92" i="1"/>
  <c r="P82" i="1"/>
  <c r="O82" i="1"/>
  <c r="N82" i="1"/>
  <c r="M82" i="1"/>
  <c r="L82" i="1"/>
  <c r="K82" i="1"/>
  <c r="J82" i="1"/>
  <c r="I82" i="1"/>
  <c r="H82" i="1"/>
  <c r="G82" i="1"/>
  <c r="F82" i="1"/>
  <c r="E82" i="1"/>
  <c r="O14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<sst xmlns="http://schemas.openxmlformats.org/spreadsheetml/2006/main" count="821" uniqueCount="366">
  <si>
    <t>INFORME DE VENTAS MAYO 2020</t>
  </si>
  <si>
    <t>SEGURO AGRÍCOLA FORESTAL</t>
  </si>
  <si>
    <t>REGIONAL</t>
  </si>
  <si>
    <t>AGENCIA</t>
  </si>
  <si>
    <t>RUBROS</t>
  </si>
  <si>
    <t>TOTAL</t>
  </si>
  <si>
    <t>AUTOFINANCIADO</t>
  </si>
  <si>
    <t>B.N.P</t>
  </si>
  <si>
    <t>B.D.A</t>
  </si>
  <si>
    <t>OTROS  /COOPERATIVA</t>
  </si>
  <si>
    <t>PRODUCTORES</t>
  </si>
  <si>
    <t>HECTAREAS</t>
  </si>
  <si>
    <t>SUMA ASEGURADA  B/.</t>
  </si>
  <si>
    <t>100% DE PRIMA  B/.</t>
  </si>
  <si>
    <t>50% PRIMA    B/.</t>
  </si>
  <si>
    <t>COBRADAS  (B/.)</t>
  </si>
  <si>
    <t xml:space="preserve">POR COBRAR         B/.             </t>
  </si>
  <si>
    <t>BOCAS DEL TORO</t>
  </si>
  <si>
    <t>CHIRIQUÍ GRANDE</t>
  </si>
  <si>
    <t>PLÁTANO</t>
  </si>
  <si>
    <t>CHIRIQUÍ</t>
  </si>
  <si>
    <t>VOLCÁN</t>
  </si>
  <si>
    <t>CHAYOTE</t>
  </si>
  <si>
    <t>Cebolla</t>
  </si>
  <si>
    <t>PIMENTÓN</t>
  </si>
  <si>
    <t>APIO</t>
  </si>
  <si>
    <t>Papa</t>
  </si>
  <si>
    <t>David</t>
  </si>
  <si>
    <t>Arroz Comercial</t>
  </si>
  <si>
    <t>HERRERA</t>
  </si>
  <si>
    <t>OCÚ</t>
  </si>
  <si>
    <t>ÑAME</t>
  </si>
  <si>
    <t>CHITRÉ</t>
  </si>
  <si>
    <t>Ñame</t>
  </si>
  <si>
    <t>SEGURO PECUARIO</t>
  </si>
  <si>
    <t>ESPECIE</t>
  </si>
  <si>
    <t>RUBRO</t>
  </si>
  <si>
    <t>COOP/OTROS</t>
  </si>
  <si>
    <t>PRODUCTORES ASEG</t>
  </si>
  <si>
    <t>CABEZAS</t>
  </si>
  <si>
    <t>SUMA ASEG.</t>
  </si>
  <si>
    <t>100% PRIMA</t>
  </si>
  <si>
    <t>50% DE PRIMA</t>
  </si>
  <si>
    <t>COBRADAS</t>
  </si>
  <si>
    <t>POR COBRAR</t>
  </si>
  <si>
    <t>PANAMÁ OESTE</t>
  </si>
  <si>
    <t>CAPIRA</t>
  </si>
  <si>
    <t>BOVINO</t>
  </si>
  <si>
    <t>VIENTRE DE LECHE</t>
  </si>
  <si>
    <t>VIENTRE DE CARNE</t>
  </si>
  <si>
    <t>SEMENTAL DE LECHE Y CARNE</t>
  </si>
  <si>
    <t>CHAME</t>
  </si>
  <si>
    <t>TERNERO LEVANTE</t>
  </si>
  <si>
    <t>COCLÉ</t>
  </si>
  <si>
    <t>PENONOMÉ</t>
  </si>
  <si>
    <t>CEBA</t>
  </si>
  <si>
    <t>COLÓN</t>
  </si>
  <si>
    <t>BUENA VISTA</t>
  </si>
  <si>
    <t>PORCINO</t>
  </si>
  <si>
    <t>MARRANAS DE PROD.</t>
  </si>
  <si>
    <t>PALENQUE</t>
  </si>
  <si>
    <t>RÍO INDIO</t>
  </si>
  <si>
    <t>DARIÉN</t>
  </si>
  <si>
    <t>SANTA FÉ</t>
  </si>
  <si>
    <t>METETÍ</t>
  </si>
  <si>
    <t>DAVID</t>
  </si>
  <si>
    <t>EQUINO</t>
  </si>
  <si>
    <t>TOLÉ</t>
  </si>
  <si>
    <t>PANAMÁ ESTE</t>
  </si>
  <si>
    <t>TORTÍ</t>
  </si>
  <si>
    <t>CHEPO</t>
  </si>
  <si>
    <t>LOS SANTOS</t>
  </si>
  <si>
    <t>LAS TABLAS</t>
  </si>
  <si>
    <t>TONOSÍ</t>
  </si>
  <si>
    <t>PEDASÍ</t>
  </si>
  <si>
    <t>MACARACAS</t>
  </si>
  <si>
    <t>VERAGUAS</t>
  </si>
  <si>
    <t>MARIATO</t>
  </si>
  <si>
    <t>SONÁ</t>
  </si>
  <si>
    <t>SANTIAGO</t>
  </si>
  <si>
    <t>SEGURO COMPLEMENTARIO Y FIANZAS</t>
  </si>
  <si>
    <t>UNIDADES</t>
  </si>
  <si>
    <t>PRIMA</t>
  </si>
  <si>
    <t>MES CORRIENTE</t>
  </si>
  <si>
    <t>MAQUINARIA Y EQUIPO</t>
  </si>
  <si>
    <t>BOTES Y MOTORES</t>
  </si>
  <si>
    <t>INFRAESTRUCTURA</t>
  </si>
  <si>
    <t>INDEMNIZACIONES PAGADAS</t>
  </si>
  <si>
    <t>PRODUCTOR</t>
  </si>
  <si>
    <t>TIPO DE SEGURO</t>
  </si>
  <si>
    <t>MONTO</t>
  </si>
  <si>
    <t>N°.</t>
  </si>
  <si>
    <t>PÓLIZA</t>
  </si>
  <si>
    <t>CASO</t>
  </si>
  <si>
    <t>CHEQUE Nº.</t>
  </si>
  <si>
    <t>ISAI JOSAFAT RODRIGUEZ M.</t>
  </si>
  <si>
    <t>SEGURO AGRÍCOLA</t>
  </si>
  <si>
    <t>187-0061-18</t>
  </si>
  <si>
    <t>GSA-1-0454-2019</t>
  </si>
  <si>
    <t>EYRA ALEXIS GONZALEZ BULTRON DE GONZALEZ</t>
  </si>
  <si>
    <t>261-0094-2018</t>
  </si>
  <si>
    <t>GSP-2-0572-2019</t>
  </si>
  <si>
    <t>GUSTAVO GUERRA TORRES</t>
  </si>
  <si>
    <t>291-0054-2019</t>
  </si>
  <si>
    <t>GSP-2-0904-2020</t>
  </si>
  <si>
    <t>BENJAMIN ISAAC MELAMED UREÑA</t>
  </si>
  <si>
    <t>221-0120-2017</t>
  </si>
  <si>
    <t>GSP-2-0939-2019</t>
  </si>
  <si>
    <t>HAC. STA. MONICA, S.A./ FERNANDO F. DUQUE M.</t>
  </si>
  <si>
    <t>221-0003-2019</t>
  </si>
  <si>
    <t>GSP-2-0258-2019</t>
  </si>
  <si>
    <t>MIGUEL AUGUSTO BARROSO COBA</t>
  </si>
  <si>
    <t>241-0112-2018</t>
  </si>
  <si>
    <t>GSP-2-0630-2019</t>
  </si>
  <si>
    <t>ROSANY LINETH CASTILLO GOMEZ</t>
  </si>
  <si>
    <t>SEGURO COMPLEMENTARIO</t>
  </si>
  <si>
    <t>08041-0020-2018</t>
  </si>
  <si>
    <t>008-0021-19</t>
  </si>
  <si>
    <t>NORMAN MARTINEZ MARTINEZ</t>
  </si>
  <si>
    <t>08041-0002-2018</t>
  </si>
  <si>
    <t>008-0022-19</t>
  </si>
  <si>
    <t>ROBERTO CARLOS RIVERA</t>
  </si>
  <si>
    <t>08043-0003-2019</t>
  </si>
  <si>
    <t>008-0025-19</t>
  </si>
  <si>
    <t>GLADYS MENDOZA DEAGO DE VILLARREAL</t>
  </si>
  <si>
    <t>262-0156-2018</t>
  </si>
  <si>
    <t>GSP-2-0778-2019</t>
  </si>
  <si>
    <t>HARMODIO ALONSO ESTRIBI MARENGO</t>
  </si>
  <si>
    <t>284-0062-2019</t>
  </si>
  <si>
    <t>GSP-2-0840-2019</t>
  </si>
  <si>
    <t>EULISE ENRIQUE CARRASCO BARRERA</t>
  </si>
  <si>
    <t>282-0002-2019</t>
  </si>
  <si>
    <t>GSP-2-0910-2019</t>
  </si>
  <si>
    <t>MARITZA SALDAÑA</t>
  </si>
  <si>
    <t>282-0067-2019</t>
  </si>
  <si>
    <t>GSP-2-0948-2019</t>
  </si>
  <si>
    <t>ELIODORO PINTO BATISTA</t>
  </si>
  <si>
    <t>287-0007-2019</t>
  </si>
  <si>
    <t>GSP-2-0949-2019</t>
  </si>
  <si>
    <t>OTILIO FLORES DOMINGUEZ</t>
  </si>
  <si>
    <t>282-0064-2017</t>
  </si>
  <si>
    <t>GSP-2-0947-2019</t>
  </si>
  <si>
    <t>MARIA MELA RAMIREZ PEÑALBA</t>
  </si>
  <si>
    <t>211-0049-2018</t>
  </si>
  <si>
    <t>GSP-2-0942-2019</t>
  </si>
  <si>
    <t>CELEDONIO AVILA CORRALES</t>
  </si>
  <si>
    <t>211-0068-2018</t>
  </si>
  <si>
    <t>GSP-2-0116-2009</t>
  </si>
  <si>
    <t>ISMAEL ABREGO DUNCAN</t>
  </si>
  <si>
    <t>212-0016-2019</t>
  </si>
  <si>
    <t>GSP-2-0620-2019</t>
  </si>
  <si>
    <t>GEORGE ANDREW VEGA</t>
  </si>
  <si>
    <t>121-0007-2019</t>
  </si>
  <si>
    <t>GSA-1-0523-2019</t>
  </si>
  <si>
    <t>FELICIDAD GOMEZ BARRAGAN</t>
  </si>
  <si>
    <t>121-0232-2018</t>
  </si>
  <si>
    <t>GSA-1-0211-2019</t>
  </si>
  <si>
    <t>ELPIDIO ANTONIO GONZALEZ GONZALEZ</t>
  </si>
  <si>
    <t>233-0061-2018</t>
  </si>
  <si>
    <t>GSP-2-0664-2019</t>
  </si>
  <si>
    <t>ESTANCIA EL NAZARENO C Y G, S.A./ EMPERATRIZ M. GONZALEZ DE CARDENAS</t>
  </si>
  <si>
    <t>233-0063-2018</t>
  </si>
  <si>
    <t>GSP-2-0565-2019</t>
  </si>
  <si>
    <t>WILFREDO PITTI MORALES</t>
  </si>
  <si>
    <t>142-0012-2018</t>
  </si>
  <si>
    <t>GSA-1-0580-2019</t>
  </si>
  <si>
    <t>ESTHER M. BOUCHE NUÑEZ DE VELARDE</t>
  </si>
  <si>
    <t>241-0217-2018</t>
  </si>
  <si>
    <t>GSP-2-0880-2019</t>
  </si>
  <si>
    <t>JOSE MARIA HERRERA GONZALEZ</t>
  </si>
  <si>
    <t>284-0031-2018</t>
  </si>
  <si>
    <t>GSP-2-0129-2019</t>
  </si>
  <si>
    <t>EUSEBIO VARGAS JAEN</t>
  </si>
  <si>
    <t>284-0025-2019</t>
  </si>
  <si>
    <t>OAL-049-2019</t>
  </si>
  <si>
    <t>MARIANO ORTIZ CAMARENA</t>
  </si>
  <si>
    <t>292-0004-2019</t>
  </si>
  <si>
    <t>GSP-2-0920-2019</t>
  </si>
  <si>
    <t>MARIA LUISA MOJICA DE GRACIA</t>
  </si>
  <si>
    <t>291-0338-2018</t>
  </si>
  <si>
    <t>GSP-2-0938-2019</t>
  </si>
  <si>
    <t>CLEMENTE RAMOS FRANCO</t>
  </si>
  <si>
    <t>291-0165-2018</t>
  </si>
  <si>
    <t>GSP-2-0927-2019</t>
  </si>
  <si>
    <t>RUBEN ALBERTO ROMERO ESCOBAR</t>
  </si>
  <si>
    <t>292-0068-2017</t>
  </si>
  <si>
    <t>GSP-2-0925-2019</t>
  </si>
  <si>
    <t>ORIEL ANGEL PERALTA VALDES</t>
  </si>
  <si>
    <t>273-0052-2017</t>
  </si>
  <si>
    <t>GSP-2-0537-2019</t>
  </si>
  <si>
    <t>VICTOR EFRAIN PEREZ MENDIETA</t>
  </si>
  <si>
    <t>273-0070-2016</t>
  </si>
  <si>
    <t>GSP-2-0929-2019</t>
  </si>
  <si>
    <t>ELIECER ALBERTO PIMENTEL C.</t>
  </si>
  <si>
    <t>262-0005-2017</t>
  </si>
  <si>
    <t>GSP-2-0950-2019</t>
  </si>
  <si>
    <t>VICENTE BARRIA HERNANDEZ</t>
  </si>
  <si>
    <t>252-0021-2018</t>
  </si>
  <si>
    <t>GSP-2-0940-2019</t>
  </si>
  <si>
    <t>UBALDINO SAENZ SANCHEZ</t>
  </si>
  <si>
    <t>282-0034-2017</t>
  </si>
  <si>
    <t>GSP-2-0911-2019</t>
  </si>
  <si>
    <t>ENELBE OSCAR HERNANDEZ RIVERA</t>
  </si>
  <si>
    <t>282-0042-2018</t>
  </si>
  <si>
    <t>GSP-2-0909-2019</t>
  </si>
  <si>
    <t>PABLO ENRIQUE BATISTA CEDEÑO Y/O REYNA ROSA CEDEÑO MARTINEZ DE BATISTA</t>
  </si>
  <si>
    <t>291-0006-2018</t>
  </si>
  <si>
    <t>GSP-2-0766-2019</t>
  </si>
  <si>
    <t>OLMEDO CASTILLO CAMARENA</t>
  </si>
  <si>
    <t>292-0129-2018</t>
  </si>
  <si>
    <t>GSP-2-0518-2019</t>
  </si>
  <si>
    <t>ALFREDO PINTO DE LEÓN</t>
  </si>
  <si>
    <t>272-0007-2019</t>
  </si>
  <si>
    <t>GSP-2-0699-2019</t>
  </si>
  <si>
    <t>CARLOS ERASTO REYES BATISTA/ERNESTO REYES GONZALEZ</t>
  </si>
  <si>
    <t>271-0070-2018</t>
  </si>
  <si>
    <t>GSP-2-0671-2019</t>
  </si>
  <si>
    <t>RAMON ENRIQUE CASTRO SAMANIEGO</t>
  </si>
  <si>
    <t>292-0023-2019</t>
  </si>
  <si>
    <t>GSP-2-0608-2019</t>
  </si>
  <si>
    <t>GSP-2-0607-2019</t>
  </si>
  <si>
    <t>MIGUEL ANGEL TUÑON</t>
  </si>
  <si>
    <t>121-0203-2019</t>
  </si>
  <si>
    <t>GSA-1-0041-2020</t>
  </si>
  <si>
    <t>CARLOS JAVIER GOMEZ</t>
  </si>
  <si>
    <t>121-0218-2019</t>
  </si>
  <si>
    <t>GSA-1-0107-2020</t>
  </si>
  <si>
    <t>XAVIER ANTONIO GOMEZ APARICIO</t>
  </si>
  <si>
    <t>121-0197-2019</t>
  </si>
  <si>
    <t>GSA-1-0065-2020</t>
  </si>
  <si>
    <t>JOSEFA DEL CARFMEN GONZALEZ</t>
  </si>
  <si>
    <t>121-0236-2019</t>
  </si>
  <si>
    <t>GSA-1-0040-2020</t>
  </si>
  <si>
    <t>AGROIMPERIO, S.A./ JOSE LUIS GONZALEZ CHIARI</t>
  </si>
  <si>
    <t>121-0150-2019</t>
  </si>
  <si>
    <t>GSA-1-0078-2020</t>
  </si>
  <si>
    <t>121-0231-2019</t>
  </si>
  <si>
    <t>GSA-1-0088-2020</t>
  </si>
  <si>
    <t>LUIS ARSENIO PINZO JUAREZ</t>
  </si>
  <si>
    <t>121-0151-2019</t>
  </si>
  <si>
    <t>GSA-1-0063-2020</t>
  </si>
  <si>
    <t>CARLOS IVAN MARIN</t>
  </si>
  <si>
    <t>121-0206-2019</t>
  </si>
  <si>
    <t>GSA-1-0067-2020</t>
  </si>
  <si>
    <t>AUDINO GOMEZ ORTEGA</t>
  </si>
  <si>
    <t>121-0230-2019</t>
  </si>
  <si>
    <t>GSA-1-0033-2020</t>
  </si>
  <si>
    <t>EDWIN BENICIO RAMOS PINZON</t>
  </si>
  <si>
    <t>121-0123-2019</t>
  </si>
  <si>
    <t>GSA-1-0143-2020</t>
  </si>
  <si>
    <t>LUIS ARMANDO TATIS JOVANE</t>
  </si>
  <si>
    <t>121-0226-2019</t>
  </si>
  <si>
    <t>GSA-1-0145-2020</t>
  </si>
  <si>
    <t>MANUEL FELIPE TUÑON</t>
  </si>
  <si>
    <t>121-0128-2019</t>
  </si>
  <si>
    <t>GSA-1-0035-2020</t>
  </si>
  <si>
    <t>AGRICOLA LA CANDELARIA/MIGUEL SANDER VILLARREAL DEAGO</t>
  </si>
  <si>
    <t>121-0249-2019</t>
  </si>
  <si>
    <t>GSA-1-0103-2020</t>
  </si>
  <si>
    <t>ANA CRISTINA GUERRA FLORES DE MARENCO</t>
  </si>
  <si>
    <t>141-0289-2018</t>
  </si>
  <si>
    <t>GSA-1-0139-2020</t>
  </si>
  <si>
    <t>CARLOS URIBE ROJAS MONROY</t>
  </si>
  <si>
    <t>141-0055-2019</t>
  </si>
  <si>
    <t>GSA-1-0032-2020</t>
  </si>
  <si>
    <t>OSCAR RODRIGUEZ CEDEÑO</t>
  </si>
  <si>
    <t>141-0147-2019</t>
  </si>
  <si>
    <t>GSA-1-0117-2020</t>
  </si>
  <si>
    <t xml:space="preserve">SAMETH ANTONI BARRIA </t>
  </si>
  <si>
    <t>141-0002-2019</t>
  </si>
  <si>
    <t>GSA-1-0134-2020</t>
  </si>
  <si>
    <t>SILVIA MORENO GOMEZ</t>
  </si>
  <si>
    <t>141-0009-2019</t>
  </si>
  <si>
    <t>GSA-1-0137-2020</t>
  </si>
  <si>
    <t>EDWIN ARIEL MEDIANERO CASTILLO</t>
  </si>
  <si>
    <t>142-0018-2019</t>
  </si>
  <si>
    <t>GSA-1-0027-2020</t>
  </si>
  <si>
    <t>FERNANDO ARIEL ARCE MENDIZABAL</t>
  </si>
  <si>
    <t>141-0227-2019</t>
  </si>
  <si>
    <t>GSA-1-0090-2020</t>
  </si>
  <si>
    <t>152-0020-1019</t>
  </si>
  <si>
    <t>GSA-1-0066-2020</t>
  </si>
  <si>
    <t>ANDRES ROMERO REYNA</t>
  </si>
  <si>
    <t>151-0011-2019</t>
  </si>
  <si>
    <t>GSA-1-0171-2020</t>
  </si>
  <si>
    <t>DAVIS ENRIQUE JUAREZ PINZON</t>
  </si>
  <si>
    <t>151-0051-2017</t>
  </si>
  <si>
    <t>GSA-1-0633-2019</t>
  </si>
  <si>
    <t>ARISTIDES ARIEL CASTRO RODRIGUEZ</t>
  </si>
  <si>
    <t>151-0018-2019</t>
  </si>
  <si>
    <t>GSA-1-0155-2020</t>
  </si>
  <si>
    <t>VIELKA SANTAMARIA JUSTAVINO</t>
  </si>
  <si>
    <t>141-0003-2019</t>
  </si>
  <si>
    <t>GSA-1-0135-2020</t>
  </si>
  <si>
    <t>JESUS MARIA UREÑA MURILLO</t>
  </si>
  <si>
    <t>151-0028-2019</t>
  </si>
  <si>
    <t>GSA-1-0194-2020</t>
  </si>
  <si>
    <t>151-0054-2019</t>
  </si>
  <si>
    <t>GSA-1-0159-2020</t>
  </si>
  <si>
    <t>SARA SAMANIEGO RODRIGUEZ</t>
  </si>
  <si>
    <t>151-0041-2019</t>
  </si>
  <si>
    <t>GSA-1-0172-2020</t>
  </si>
  <si>
    <t>MANUEL DE JESUS GONZALEZ HERNANDEZ</t>
  </si>
  <si>
    <t>151-0062-2019</t>
  </si>
  <si>
    <t>GSA-1-0154-2020</t>
  </si>
  <si>
    <t>151-0017-2019</t>
  </si>
  <si>
    <t>GSA-1-0170-2020</t>
  </si>
  <si>
    <t>ARQUIMEDES MARTIN CEDEÑO ESPINOSA</t>
  </si>
  <si>
    <t>262-0092-2018</t>
  </si>
  <si>
    <t>GSP-2-0738-2019</t>
  </si>
  <si>
    <t>DEIVYS NAZARETH QUINTERO HERRERA</t>
  </si>
  <si>
    <t>171-0293-2019</t>
  </si>
  <si>
    <t>GSA-1-0156-2020</t>
  </si>
  <si>
    <t>ERICK ORIEL MELO SOLIS</t>
  </si>
  <si>
    <t>191-0040-2019</t>
  </si>
  <si>
    <t>GSA-1-0036-2020</t>
  </si>
  <si>
    <t>OLIPIO ARIEL SORIANO GARIBALDO</t>
  </si>
  <si>
    <t>282-0100-2018</t>
  </si>
  <si>
    <t>GSP-2-0564-2019</t>
  </si>
  <si>
    <t>GSP-2-0563-2019</t>
  </si>
  <si>
    <t>JERALD OLIVEIRA PIMENTEL GONZALEZ</t>
  </si>
  <si>
    <t>187-0056-2019</t>
  </si>
  <si>
    <t>GSA-1-0048-2020</t>
  </si>
  <si>
    <t>187-0146-2019</t>
  </si>
  <si>
    <t>GSA-1-0049-2020</t>
  </si>
  <si>
    <t>187-0148-2019</t>
  </si>
  <si>
    <t>GSA-1-0083-2020</t>
  </si>
  <si>
    <t>187-0057-2019</t>
  </si>
  <si>
    <t>GSA-1-0058-2020</t>
  </si>
  <si>
    <t>RAFAEL E. GARCIA RODRIGGUEZ</t>
  </si>
  <si>
    <t>187-0023-2019</t>
  </si>
  <si>
    <t>GSA-1-0051-2020</t>
  </si>
  <si>
    <t>HECTOR AUGUSTO GUTIERREZ MORENO</t>
  </si>
  <si>
    <t>182-0070-2019</t>
  </si>
  <si>
    <t>GSA-1-0163-2020</t>
  </si>
  <si>
    <t>YARIELA ELOISA VERGARA CABALLERO</t>
  </si>
  <si>
    <t>187-0021-2019</t>
  </si>
  <si>
    <t>GSA-1-0077-2020</t>
  </si>
  <si>
    <t>FRANKLIN RAMIRO BARRIA FLORES</t>
  </si>
  <si>
    <t>187-0018-2019</t>
  </si>
  <si>
    <t>GSA-1-0129-2020</t>
  </si>
  <si>
    <t>JUAN ERNESTO ORTEGA FRIAS</t>
  </si>
  <si>
    <t>187-0086-2019</t>
  </si>
  <si>
    <t>GSA-1-0070-2020</t>
  </si>
  <si>
    <t>187-0085-2019</t>
  </si>
  <si>
    <t>GSA-1-0076-2020</t>
  </si>
  <si>
    <t>ARMANDO ROBERTO GONZALEZ HERNANDEZ</t>
  </si>
  <si>
    <t>187-0020-2019</t>
  </si>
  <si>
    <t>GSA-1-0101-2020</t>
  </si>
  <si>
    <t>GSP-2-0451-2019</t>
  </si>
  <si>
    <t>BLANCA ROSA BARRANTE JUSTAVINO</t>
  </si>
  <si>
    <t>282-0043-2018</t>
  </si>
  <si>
    <t>GSP-2-0612-2019</t>
  </si>
  <si>
    <t>FRANCISCO RODRIGO HIM RUIZ</t>
  </si>
  <si>
    <t>187-0059-2019</t>
  </si>
  <si>
    <t>GSA-1-0196-2020</t>
  </si>
  <si>
    <t>ROXANA MAYKEL SALDAÑA SANCHEZ</t>
  </si>
  <si>
    <t>187-0095-2018</t>
  </si>
  <si>
    <t>GSA-1-0182-2020</t>
  </si>
  <si>
    <t>187-0147-2019</t>
  </si>
  <si>
    <t>GSA-1-0050-2020</t>
  </si>
  <si>
    <t>YORLINA YORBELYS DE GRACIA NUÑEZ</t>
  </si>
  <si>
    <t>187-0025-2018</t>
  </si>
  <si>
    <t>GSA-1-0216-2020</t>
  </si>
  <si>
    <t>B.N.P.</t>
  </si>
  <si>
    <t>B.D.A.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</si>
</sst>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B/.&quot;* #,##0.00_-;\-&quot;B/.&quot;* #,##0.00_-;_-&quot;B/.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 applyProtection="1">
      <protection hidden="1"/>
    </xf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4" fontId="0" fillId="0" borderId="0" xfId="0" applyNumberFormat="1"/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44" fontId="2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0" xfId="0" applyFont="1"/>
    <xf numFmtId="0" fontId="5" fillId="0" borderId="1" xfId="0" applyFont="1" applyFill="1" applyBorder="1"/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4" fillId="2" borderId="0" xfId="0" applyFont="1" applyFill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/>
    <xf numFmtId="4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center"/>
    </xf>
    <xf numFmtId="43" fontId="1" fillId="0" borderId="1" xfId="0" applyNumberFormat="1" applyFont="1" applyFill="1" applyBorder="1"/>
    <xf numFmtId="43" fontId="1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5"/>
  <sheetViews>
    <sheetView tabSelected="1" topLeftCell="A10" workbookViewId="0">
      <selection activeCell="H20" sqref="H20"/>
    </sheetView>
  </sheetViews>
  <sheetFormatPr baseColWidth="10" defaultRowHeight="15" x14ac:dyDescent="0.25"/>
  <cols>
    <col min="1" max="1" width="13.42578125" customWidth="1"/>
    <col min="2" max="2" width="28.85546875" customWidth="1"/>
    <col min="3" max="3" width="23" customWidth="1"/>
    <col min="4" max="4" width="24" bestFit="1" customWidth="1"/>
    <col min="5" max="5" width="13.28515625" customWidth="1"/>
    <col min="6" max="6" width="12.7109375" customWidth="1"/>
    <col min="7" max="7" width="13.85546875" customWidth="1"/>
    <col min="8" max="8" width="15.42578125" customWidth="1"/>
    <col min="9" max="9" width="13.85546875" customWidth="1"/>
    <col min="10" max="10" width="17.42578125" customWidth="1"/>
    <col min="11" max="11" width="11.5703125" style="5" bestFit="1" customWidth="1"/>
    <col min="12" max="12" width="11.7109375" style="5" bestFit="1" customWidth="1"/>
    <col min="13" max="16" width="11.5703125" style="5" bestFit="1" customWidth="1"/>
  </cols>
  <sheetData>
    <row r="1" spans="1:16" x14ac:dyDescent="0.25">
      <c r="A1" s="1" t="s">
        <v>0</v>
      </c>
      <c r="B1" s="2"/>
      <c r="C1" s="2"/>
      <c r="D1" s="3"/>
      <c r="F1" s="1"/>
      <c r="G1" s="1"/>
      <c r="H1" s="1"/>
      <c r="I1" s="1"/>
      <c r="J1" s="1"/>
      <c r="K1" s="4"/>
      <c r="L1" s="4"/>
      <c r="M1" s="4"/>
      <c r="N1" s="4"/>
      <c r="O1" s="4"/>
    </row>
    <row r="2" spans="1:16" x14ac:dyDescent="0.25">
      <c r="A2" s="1" t="s">
        <v>1</v>
      </c>
      <c r="B2" s="2"/>
      <c r="C2" s="2"/>
      <c r="D2" s="3"/>
      <c r="F2" s="1"/>
      <c r="G2" s="1"/>
      <c r="H2" s="1"/>
      <c r="I2" s="1"/>
      <c r="J2" s="1"/>
      <c r="K2" s="4"/>
      <c r="L2" s="4"/>
      <c r="M2" s="4"/>
      <c r="N2" s="4"/>
      <c r="O2" s="4"/>
    </row>
    <row r="3" spans="1:16" x14ac:dyDescent="0.25">
      <c r="A3" s="6"/>
      <c r="B3" s="6"/>
      <c r="C3" s="7"/>
      <c r="D3" s="8"/>
      <c r="E3" s="8"/>
      <c r="F3" s="8"/>
      <c r="G3" s="8"/>
      <c r="H3" s="8"/>
      <c r="I3" s="8"/>
      <c r="J3" s="8"/>
      <c r="K3" s="4"/>
      <c r="L3" s="4"/>
      <c r="M3" s="4"/>
      <c r="N3" s="4"/>
      <c r="O3" s="4"/>
    </row>
    <row r="4" spans="1:16" ht="38.25" x14ac:dyDescent="0.25">
      <c r="A4" s="18" t="s">
        <v>2</v>
      </c>
      <c r="B4" s="18" t="s">
        <v>3</v>
      </c>
      <c r="C4" s="18" t="s">
        <v>4</v>
      </c>
      <c r="D4" s="55" t="s">
        <v>5</v>
      </c>
      <c r="E4" s="55" t="s">
        <v>6</v>
      </c>
      <c r="F4" s="55" t="s">
        <v>7</v>
      </c>
      <c r="G4" s="55" t="s">
        <v>8</v>
      </c>
      <c r="H4" s="55" t="s">
        <v>9</v>
      </c>
      <c r="I4" s="55" t="s">
        <v>10</v>
      </c>
      <c r="J4" s="55" t="s">
        <v>11</v>
      </c>
      <c r="K4" s="18" t="s">
        <v>12</v>
      </c>
      <c r="L4" s="18" t="s">
        <v>13</v>
      </c>
      <c r="M4" s="18" t="s">
        <v>14</v>
      </c>
      <c r="N4" s="18" t="s">
        <v>15</v>
      </c>
      <c r="O4" s="18" t="s">
        <v>16</v>
      </c>
    </row>
    <row r="5" spans="1:16" x14ac:dyDescent="0.25">
      <c r="A5" s="9" t="s">
        <v>17</v>
      </c>
      <c r="B5" s="9" t="s">
        <v>18</v>
      </c>
      <c r="C5" s="9" t="s">
        <v>19</v>
      </c>
      <c r="D5" s="10">
        <v>1</v>
      </c>
      <c r="E5" s="10">
        <v>0</v>
      </c>
      <c r="F5" s="10">
        <v>0</v>
      </c>
      <c r="G5" s="10">
        <v>1</v>
      </c>
      <c r="H5" s="10">
        <v>0</v>
      </c>
      <c r="I5" s="10">
        <v>1</v>
      </c>
      <c r="J5" s="10">
        <v>2</v>
      </c>
      <c r="K5" s="11">
        <v>14602.84</v>
      </c>
      <c r="L5" s="11">
        <v>2628.51</v>
      </c>
      <c r="M5" s="11">
        <v>1314.26</v>
      </c>
      <c r="N5" s="11">
        <v>0</v>
      </c>
      <c r="O5" s="11">
        <v>1314.26</v>
      </c>
    </row>
    <row r="6" spans="1:16" x14ac:dyDescent="0.25">
      <c r="A6" s="9" t="s">
        <v>20</v>
      </c>
      <c r="B6" s="9" t="s">
        <v>21</v>
      </c>
      <c r="C6" s="9" t="s">
        <v>22</v>
      </c>
      <c r="D6" s="10">
        <v>1</v>
      </c>
      <c r="E6" s="10">
        <v>0</v>
      </c>
      <c r="F6" s="10">
        <v>0</v>
      </c>
      <c r="G6" s="10">
        <v>1</v>
      </c>
      <c r="H6" s="10">
        <v>0</v>
      </c>
      <c r="I6" s="10">
        <v>1</v>
      </c>
      <c r="J6" s="10">
        <v>0.4</v>
      </c>
      <c r="K6" s="11">
        <v>1587.26</v>
      </c>
      <c r="L6" s="11">
        <v>79.36</v>
      </c>
      <c r="M6" s="11">
        <v>39.68</v>
      </c>
      <c r="N6" s="11">
        <v>0</v>
      </c>
      <c r="O6" s="11">
        <v>39.68</v>
      </c>
    </row>
    <row r="7" spans="1:16" x14ac:dyDescent="0.25">
      <c r="A7" s="9" t="s">
        <v>20</v>
      </c>
      <c r="B7" s="9" t="s">
        <v>21</v>
      </c>
      <c r="C7" s="9" t="s">
        <v>23</v>
      </c>
      <c r="D7" s="10">
        <v>1</v>
      </c>
      <c r="E7" s="10">
        <v>1</v>
      </c>
      <c r="F7" s="10">
        <v>0</v>
      </c>
      <c r="G7" s="10">
        <v>0</v>
      </c>
      <c r="H7" s="10">
        <v>0</v>
      </c>
      <c r="I7" s="10">
        <v>1</v>
      </c>
      <c r="J7" s="10">
        <v>2</v>
      </c>
      <c r="K7" s="11">
        <v>22167.9</v>
      </c>
      <c r="L7" s="11">
        <v>1330.07</v>
      </c>
      <c r="M7" s="11">
        <v>665.04</v>
      </c>
      <c r="N7" s="11">
        <v>0</v>
      </c>
      <c r="O7" s="11">
        <v>665.04</v>
      </c>
    </row>
    <row r="8" spans="1:16" x14ac:dyDescent="0.25">
      <c r="A8" s="9" t="s">
        <v>20</v>
      </c>
      <c r="B8" s="9" t="s">
        <v>21</v>
      </c>
      <c r="C8" s="9" t="s">
        <v>24</v>
      </c>
      <c r="D8" s="10">
        <v>3</v>
      </c>
      <c r="E8" s="10">
        <v>0</v>
      </c>
      <c r="F8" s="10">
        <v>0</v>
      </c>
      <c r="G8" s="10">
        <v>3</v>
      </c>
      <c r="H8" s="10">
        <v>0</v>
      </c>
      <c r="I8" s="10">
        <v>3</v>
      </c>
      <c r="J8" s="10">
        <v>1.03</v>
      </c>
      <c r="K8" s="11">
        <v>27203.17</v>
      </c>
      <c r="L8" s="11">
        <v>1904.22</v>
      </c>
      <c r="M8" s="11">
        <v>952.11</v>
      </c>
      <c r="N8" s="11">
        <v>0</v>
      </c>
      <c r="O8" s="11">
        <v>952.11</v>
      </c>
    </row>
    <row r="9" spans="1:16" x14ac:dyDescent="0.25">
      <c r="A9" s="9" t="s">
        <v>20</v>
      </c>
      <c r="B9" s="9" t="s">
        <v>21</v>
      </c>
      <c r="C9" s="9" t="s">
        <v>25</v>
      </c>
      <c r="D9" s="10">
        <v>1</v>
      </c>
      <c r="E9" s="10">
        <v>1</v>
      </c>
      <c r="F9" s="10">
        <v>0</v>
      </c>
      <c r="G9" s="10">
        <v>0</v>
      </c>
      <c r="H9" s="10">
        <v>0</v>
      </c>
      <c r="I9" s="10">
        <v>1</v>
      </c>
      <c r="J9" s="10">
        <v>0.9</v>
      </c>
      <c r="K9" s="11">
        <v>5230.97</v>
      </c>
      <c r="L9" s="11">
        <v>313.86</v>
      </c>
      <c r="M9" s="11">
        <v>156.93</v>
      </c>
      <c r="N9" s="11">
        <v>156.93</v>
      </c>
      <c r="O9" s="11">
        <v>0</v>
      </c>
    </row>
    <row r="10" spans="1:16" x14ac:dyDescent="0.25">
      <c r="A10" s="9" t="s">
        <v>20</v>
      </c>
      <c r="B10" s="9" t="s">
        <v>21</v>
      </c>
      <c r="C10" s="9" t="s">
        <v>26</v>
      </c>
      <c r="D10" s="10">
        <v>1</v>
      </c>
      <c r="E10" s="10">
        <v>1</v>
      </c>
      <c r="F10" s="10">
        <v>0</v>
      </c>
      <c r="G10" s="10">
        <v>0</v>
      </c>
      <c r="H10" s="10">
        <v>0</v>
      </c>
      <c r="I10" s="10">
        <v>1</v>
      </c>
      <c r="J10" s="10">
        <v>4</v>
      </c>
      <c r="K10" s="11">
        <v>46247.040000000001</v>
      </c>
      <c r="L10" s="11">
        <v>3237.29</v>
      </c>
      <c r="M10" s="11">
        <v>1618.65</v>
      </c>
      <c r="N10" s="11">
        <v>0</v>
      </c>
      <c r="O10" s="11">
        <v>1618.65</v>
      </c>
    </row>
    <row r="11" spans="1:16" x14ac:dyDescent="0.25">
      <c r="A11" s="9" t="s">
        <v>20</v>
      </c>
      <c r="B11" s="9" t="s">
        <v>27</v>
      </c>
      <c r="C11" s="9" t="s">
        <v>28</v>
      </c>
      <c r="D11" s="10">
        <v>6</v>
      </c>
      <c r="E11" s="10">
        <v>0</v>
      </c>
      <c r="F11" s="10">
        <v>0</v>
      </c>
      <c r="G11" s="10">
        <v>0</v>
      </c>
      <c r="H11" s="10">
        <v>6</v>
      </c>
      <c r="I11" s="10">
        <v>6</v>
      </c>
      <c r="J11" s="10">
        <v>74.34</v>
      </c>
      <c r="K11" s="11">
        <v>144963</v>
      </c>
      <c r="L11" s="11">
        <v>8697.7800000000007</v>
      </c>
      <c r="M11" s="11">
        <v>4348.8999999999996</v>
      </c>
      <c r="N11" s="11">
        <v>0</v>
      </c>
      <c r="O11" s="11">
        <v>4348.91</v>
      </c>
    </row>
    <row r="12" spans="1:16" x14ac:dyDescent="0.25">
      <c r="A12" s="9" t="s">
        <v>29</v>
      </c>
      <c r="B12" s="9" t="s">
        <v>30</v>
      </c>
      <c r="C12" s="9" t="s">
        <v>31</v>
      </c>
      <c r="D12" s="10">
        <v>2</v>
      </c>
      <c r="E12" s="10">
        <v>0</v>
      </c>
      <c r="F12" s="10">
        <v>0</v>
      </c>
      <c r="G12" s="10">
        <v>2</v>
      </c>
      <c r="H12" s="10">
        <v>0</v>
      </c>
      <c r="I12" s="10">
        <v>2</v>
      </c>
      <c r="J12" s="10">
        <v>7.3</v>
      </c>
      <c r="K12" s="11">
        <v>35936.6</v>
      </c>
      <c r="L12" s="11">
        <v>2982.69</v>
      </c>
      <c r="M12" s="11">
        <v>1491.35</v>
      </c>
      <c r="N12" s="11">
        <v>0</v>
      </c>
      <c r="O12" s="11">
        <v>1491.35</v>
      </c>
    </row>
    <row r="13" spans="1:16" x14ac:dyDescent="0.25">
      <c r="A13" s="9" t="s">
        <v>29</v>
      </c>
      <c r="B13" s="9" t="s">
        <v>32</v>
      </c>
      <c r="C13" s="9" t="s">
        <v>33</v>
      </c>
      <c r="D13" s="10">
        <v>3</v>
      </c>
      <c r="E13" s="10">
        <v>0</v>
      </c>
      <c r="F13" s="10">
        <v>0</v>
      </c>
      <c r="G13" s="10">
        <v>1</v>
      </c>
      <c r="H13" s="10">
        <v>2</v>
      </c>
      <c r="I13" s="10">
        <v>3</v>
      </c>
      <c r="J13" s="10">
        <v>6.2</v>
      </c>
      <c r="K13" s="11">
        <v>30488.5</v>
      </c>
      <c r="L13" s="11">
        <v>2441.08</v>
      </c>
      <c r="M13" s="11">
        <v>1220.54</v>
      </c>
      <c r="N13" s="11">
        <v>181.43</v>
      </c>
      <c r="O13" s="11">
        <v>1039.1099999999999</v>
      </c>
    </row>
    <row r="14" spans="1:16" ht="15.75" thickBot="1" x14ac:dyDescent="0.3">
      <c r="A14" s="12" t="s">
        <v>5</v>
      </c>
      <c r="B14" s="12"/>
      <c r="C14" s="12"/>
      <c r="D14" s="13">
        <f>SUM(D5:D13)</f>
        <v>19</v>
      </c>
      <c r="E14" s="13">
        <f t="shared" ref="E14:J14" si="0">SUM(E5:E13)</f>
        <v>3</v>
      </c>
      <c r="F14" s="13">
        <f t="shared" si="0"/>
        <v>0</v>
      </c>
      <c r="G14" s="13">
        <f t="shared" si="0"/>
        <v>8</v>
      </c>
      <c r="H14" s="13">
        <f t="shared" si="0"/>
        <v>8</v>
      </c>
      <c r="I14" s="13">
        <f t="shared" si="0"/>
        <v>19</v>
      </c>
      <c r="J14" s="13">
        <f t="shared" si="0"/>
        <v>98.17</v>
      </c>
      <c r="K14" s="14">
        <f>SUM(K5:K13)</f>
        <v>328427.27999999997</v>
      </c>
      <c r="L14" s="14">
        <f t="shared" ref="L14" si="1">SUM(L5:L13)</f>
        <v>23614.86</v>
      </c>
      <c r="M14" s="14">
        <f>SUM(M5:M13)</f>
        <v>11807.46</v>
      </c>
      <c r="N14" s="14">
        <f t="shared" ref="N14:O14" si="2">SUM(N5:N13)</f>
        <v>338.36</v>
      </c>
      <c r="O14" s="14">
        <f t="shared" si="2"/>
        <v>11469.11</v>
      </c>
    </row>
    <row r="15" spans="1:16" ht="15.75" thickTop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5"/>
      <c r="K15" s="16"/>
      <c r="L15" s="16"/>
      <c r="M15" s="16"/>
      <c r="N15" s="16"/>
      <c r="O15" s="16"/>
      <c r="P15" s="16"/>
    </row>
    <row r="16" spans="1:16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5"/>
      <c r="K16" s="16"/>
      <c r="L16" s="16"/>
      <c r="M16" s="16"/>
      <c r="N16" s="16"/>
      <c r="O16" s="16"/>
      <c r="P16" s="16"/>
    </row>
    <row r="17" spans="1:17" x14ac:dyDescent="0.25">
      <c r="A17" s="1" t="s">
        <v>0</v>
      </c>
      <c r="B17" s="2"/>
      <c r="C17" s="12"/>
      <c r="D17" s="12"/>
      <c r="E17" s="12"/>
      <c r="F17" s="12"/>
      <c r="G17" s="12"/>
      <c r="H17" s="12"/>
      <c r="I17" s="12"/>
      <c r="J17" s="15"/>
      <c r="K17" s="16"/>
      <c r="L17" s="16"/>
      <c r="M17" s="16"/>
      <c r="N17" s="16"/>
      <c r="O17" s="16"/>
      <c r="P17" s="16"/>
    </row>
    <row r="18" spans="1:17" x14ac:dyDescent="0.25">
      <c r="A18" s="1" t="s">
        <v>34</v>
      </c>
      <c r="B18" s="2"/>
      <c r="C18" s="12"/>
      <c r="D18" s="12"/>
      <c r="E18" s="12"/>
      <c r="F18" s="12"/>
      <c r="G18" s="12"/>
      <c r="H18" s="12"/>
      <c r="I18" s="12"/>
      <c r="J18" s="15"/>
      <c r="K18" s="16"/>
      <c r="L18" s="16"/>
      <c r="M18" s="16"/>
      <c r="N18" s="16"/>
      <c r="O18" s="16"/>
      <c r="P18" s="16"/>
    </row>
    <row r="19" spans="1:17" x14ac:dyDescent="0.25">
      <c r="A19" s="1"/>
      <c r="B19" s="2"/>
      <c r="C19" s="2"/>
      <c r="D19" s="17"/>
      <c r="F19" s="17"/>
      <c r="G19" s="3"/>
      <c r="H19" s="3"/>
      <c r="I19" s="3"/>
      <c r="J19" s="3"/>
      <c r="K19" s="4"/>
      <c r="L19" s="4"/>
      <c r="M19" s="4"/>
      <c r="N19" s="4"/>
      <c r="O19" s="4"/>
    </row>
    <row r="20" spans="1:17" ht="25.5" x14ac:dyDescent="0.25">
      <c r="A20" s="18" t="s">
        <v>2</v>
      </c>
      <c r="B20" s="18" t="s">
        <v>3</v>
      </c>
      <c r="C20" s="18" t="s">
        <v>35</v>
      </c>
      <c r="D20" s="18" t="s">
        <v>36</v>
      </c>
      <c r="E20" s="19" t="s">
        <v>5</v>
      </c>
      <c r="F20" s="19" t="s">
        <v>6</v>
      </c>
      <c r="G20" s="19" t="s">
        <v>364</v>
      </c>
      <c r="H20" s="19" t="s">
        <v>365</v>
      </c>
      <c r="I20" s="19" t="s">
        <v>37</v>
      </c>
      <c r="J20" s="19" t="s">
        <v>38</v>
      </c>
      <c r="K20" s="19" t="s">
        <v>39</v>
      </c>
      <c r="L20" s="20" t="s">
        <v>40</v>
      </c>
      <c r="M20" s="20" t="s">
        <v>41</v>
      </c>
      <c r="N20" s="20" t="s">
        <v>42</v>
      </c>
      <c r="O20" s="20" t="s">
        <v>43</v>
      </c>
      <c r="P20" s="20" t="s">
        <v>44</v>
      </c>
      <c r="Q20" s="2"/>
    </row>
    <row r="21" spans="1:17" x14ac:dyDescent="0.25">
      <c r="A21" s="9" t="s">
        <v>45</v>
      </c>
      <c r="B21" s="21" t="s">
        <v>46</v>
      </c>
      <c r="C21" s="9" t="s">
        <v>47</v>
      </c>
      <c r="D21" s="9" t="s">
        <v>48</v>
      </c>
      <c r="E21" s="22">
        <v>1</v>
      </c>
      <c r="F21" s="22">
        <v>1</v>
      </c>
      <c r="G21" s="23">
        <v>0</v>
      </c>
      <c r="H21" s="22">
        <v>0</v>
      </c>
      <c r="I21" s="24">
        <v>0</v>
      </c>
      <c r="J21" s="22">
        <v>1</v>
      </c>
      <c r="K21" s="22">
        <v>9</v>
      </c>
      <c r="L21" s="9">
        <v>25200</v>
      </c>
      <c r="M21" s="9">
        <v>736</v>
      </c>
      <c r="N21" s="9">
        <v>368</v>
      </c>
      <c r="O21" s="9">
        <v>368</v>
      </c>
      <c r="P21" s="9">
        <v>0</v>
      </c>
      <c r="Q21" s="2"/>
    </row>
    <row r="22" spans="1:17" x14ac:dyDescent="0.25">
      <c r="A22" s="9" t="s">
        <v>45</v>
      </c>
      <c r="B22" s="21" t="s">
        <v>46</v>
      </c>
      <c r="C22" s="9" t="s">
        <v>47</v>
      </c>
      <c r="D22" s="25" t="s">
        <v>49</v>
      </c>
      <c r="E22" s="22">
        <v>2</v>
      </c>
      <c r="F22" s="22">
        <v>1</v>
      </c>
      <c r="G22" s="23">
        <v>0</v>
      </c>
      <c r="H22" s="22">
        <v>1</v>
      </c>
      <c r="I22" s="24">
        <v>0</v>
      </c>
      <c r="J22" s="22">
        <v>2</v>
      </c>
      <c r="K22" s="22">
        <v>36</v>
      </c>
      <c r="L22" s="9">
        <v>30600</v>
      </c>
      <c r="M22" s="9">
        <v>3087</v>
      </c>
      <c r="N22" s="9">
        <v>1543.5</v>
      </c>
      <c r="O22" s="9">
        <v>126</v>
      </c>
      <c r="P22" s="9">
        <v>1417.5</v>
      </c>
      <c r="Q22" s="2"/>
    </row>
    <row r="23" spans="1:17" x14ac:dyDescent="0.25">
      <c r="A23" s="9" t="s">
        <v>45</v>
      </c>
      <c r="B23" s="21" t="s">
        <v>46</v>
      </c>
      <c r="C23" s="9" t="s">
        <v>47</v>
      </c>
      <c r="D23" s="9" t="s">
        <v>50</v>
      </c>
      <c r="E23" s="22">
        <v>1</v>
      </c>
      <c r="F23" s="22">
        <v>0</v>
      </c>
      <c r="G23" s="23">
        <v>0</v>
      </c>
      <c r="H23" s="22">
        <v>1</v>
      </c>
      <c r="I23" s="24">
        <v>0</v>
      </c>
      <c r="J23" s="22">
        <v>1</v>
      </c>
      <c r="K23" s="22">
        <v>1</v>
      </c>
      <c r="L23" s="9">
        <v>2500</v>
      </c>
      <c r="M23" s="9">
        <v>337.5</v>
      </c>
      <c r="N23" s="9">
        <v>168.75</v>
      </c>
      <c r="O23" s="9">
        <v>0</v>
      </c>
      <c r="P23" s="9">
        <v>168.75</v>
      </c>
      <c r="Q23" s="2"/>
    </row>
    <row r="24" spans="1:17" x14ac:dyDescent="0.25">
      <c r="A24" s="9" t="s">
        <v>45</v>
      </c>
      <c r="B24" s="21" t="s">
        <v>51</v>
      </c>
      <c r="C24" s="9" t="s">
        <v>47</v>
      </c>
      <c r="D24" s="21" t="s">
        <v>52</v>
      </c>
      <c r="E24" s="22">
        <v>1</v>
      </c>
      <c r="F24" s="22">
        <v>1</v>
      </c>
      <c r="G24" s="23">
        <v>0</v>
      </c>
      <c r="H24" s="22">
        <v>0</v>
      </c>
      <c r="I24" s="24">
        <v>0</v>
      </c>
      <c r="J24" s="22">
        <v>1</v>
      </c>
      <c r="K24" s="22">
        <v>2</v>
      </c>
      <c r="L24" s="9">
        <v>1600</v>
      </c>
      <c r="M24" s="9">
        <v>56</v>
      </c>
      <c r="N24" s="9">
        <v>28</v>
      </c>
      <c r="O24" s="9">
        <v>28</v>
      </c>
      <c r="P24" s="9">
        <v>0</v>
      </c>
      <c r="Q24" s="2"/>
    </row>
    <row r="25" spans="1:17" x14ac:dyDescent="0.25">
      <c r="A25" s="9" t="s">
        <v>45</v>
      </c>
      <c r="B25" s="21" t="s">
        <v>51</v>
      </c>
      <c r="C25" s="9" t="s">
        <v>47</v>
      </c>
      <c r="D25" s="25" t="s">
        <v>49</v>
      </c>
      <c r="E25" s="22">
        <v>2</v>
      </c>
      <c r="F25" s="22">
        <v>2</v>
      </c>
      <c r="G25" s="23">
        <v>0</v>
      </c>
      <c r="H25" s="22">
        <v>0</v>
      </c>
      <c r="I25" s="24">
        <v>0</v>
      </c>
      <c r="J25" s="22">
        <v>2</v>
      </c>
      <c r="K25" s="22">
        <v>22</v>
      </c>
      <c r="L25" s="9">
        <v>25600</v>
      </c>
      <c r="M25" s="9">
        <v>896</v>
      </c>
      <c r="N25" s="9">
        <v>448</v>
      </c>
      <c r="O25" s="9">
        <v>448</v>
      </c>
      <c r="P25" s="9">
        <v>0</v>
      </c>
      <c r="Q25" s="2"/>
    </row>
    <row r="26" spans="1:17" x14ac:dyDescent="0.25">
      <c r="A26" s="9" t="s">
        <v>45</v>
      </c>
      <c r="B26" s="21" t="s">
        <v>51</v>
      </c>
      <c r="C26" s="9" t="s">
        <v>47</v>
      </c>
      <c r="D26" s="9" t="s">
        <v>50</v>
      </c>
      <c r="E26" s="22">
        <v>1</v>
      </c>
      <c r="F26" s="22">
        <v>1</v>
      </c>
      <c r="G26" s="23">
        <v>0</v>
      </c>
      <c r="H26" s="22">
        <v>0</v>
      </c>
      <c r="I26" s="24">
        <v>0</v>
      </c>
      <c r="J26" s="22">
        <v>1</v>
      </c>
      <c r="K26" s="22">
        <v>2</v>
      </c>
      <c r="L26" s="9">
        <v>2000</v>
      </c>
      <c r="M26" s="9">
        <v>90</v>
      </c>
      <c r="N26" s="9">
        <v>45</v>
      </c>
      <c r="O26" s="9">
        <v>45</v>
      </c>
      <c r="P26" s="9">
        <v>0</v>
      </c>
      <c r="Q26" s="2"/>
    </row>
    <row r="27" spans="1:17" x14ac:dyDescent="0.25">
      <c r="A27" s="9" t="s">
        <v>53</v>
      </c>
      <c r="B27" s="9" t="s">
        <v>54</v>
      </c>
      <c r="C27" s="9" t="s">
        <v>47</v>
      </c>
      <c r="D27" s="21" t="s">
        <v>55</v>
      </c>
      <c r="E27" s="22">
        <v>7</v>
      </c>
      <c r="F27" s="22">
        <v>0</v>
      </c>
      <c r="G27" s="23">
        <v>0</v>
      </c>
      <c r="H27" s="22">
        <v>7</v>
      </c>
      <c r="I27" s="24">
        <v>0</v>
      </c>
      <c r="J27" s="22">
        <v>7</v>
      </c>
      <c r="K27" s="22">
        <v>175</v>
      </c>
      <c r="L27" s="9">
        <v>92250</v>
      </c>
      <c r="M27" s="9">
        <v>3785.62</v>
      </c>
      <c r="N27" s="9">
        <v>1892.81</v>
      </c>
      <c r="O27" s="9">
        <v>0</v>
      </c>
      <c r="P27" s="9">
        <v>1892.81</v>
      </c>
      <c r="Q27" s="2"/>
    </row>
    <row r="28" spans="1:17" x14ac:dyDescent="0.25">
      <c r="A28" s="9" t="s">
        <v>53</v>
      </c>
      <c r="B28" s="9" t="s">
        <v>54</v>
      </c>
      <c r="C28" s="9" t="s">
        <v>47</v>
      </c>
      <c r="D28" s="25" t="s">
        <v>49</v>
      </c>
      <c r="E28" s="22">
        <v>6</v>
      </c>
      <c r="F28" s="22">
        <v>0</v>
      </c>
      <c r="G28" s="23">
        <v>0</v>
      </c>
      <c r="H28" s="22">
        <v>6</v>
      </c>
      <c r="I28" s="24">
        <v>0</v>
      </c>
      <c r="J28" s="22">
        <v>6</v>
      </c>
      <c r="K28" s="22">
        <v>117</v>
      </c>
      <c r="L28" s="9">
        <v>162500</v>
      </c>
      <c r="M28" s="9">
        <v>17062.5</v>
      </c>
      <c r="N28" s="9">
        <v>8531.25</v>
      </c>
      <c r="O28" s="9">
        <v>0</v>
      </c>
      <c r="P28" s="9">
        <v>8531.25</v>
      </c>
      <c r="Q28" s="2"/>
    </row>
    <row r="29" spans="1:17" x14ac:dyDescent="0.25">
      <c r="A29" s="9" t="s">
        <v>53</v>
      </c>
      <c r="B29" s="9" t="s">
        <v>54</v>
      </c>
      <c r="C29" s="9" t="s">
        <v>47</v>
      </c>
      <c r="D29" s="9" t="s">
        <v>50</v>
      </c>
      <c r="E29" s="22">
        <v>2</v>
      </c>
      <c r="F29" s="22">
        <v>0</v>
      </c>
      <c r="G29" s="23">
        <v>0</v>
      </c>
      <c r="H29" s="22">
        <v>2</v>
      </c>
      <c r="I29" s="24">
        <v>0</v>
      </c>
      <c r="J29" s="22">
        <v>2</v>
      </c>
      <c r="K29" s="22">
        <v>2</v>
      </c>
      <c r="L29" s="9">
        <v>3500</v>
      </c>
      <c r="M29" s="9">
        <v>472.5</v>
      </c>
      <c r="N29" s="9">
        <v>236.25</v>
      </c>
      <c r="O29" s="9">
        <v>0</v>
      </c>
      <c r="P29" s="9">
        <v>236.25</v>
      </c>
      <c r="Q29" s="2"/>
    </row>
    <row r="30" spans="1:17" x14ac:dyDescent="0.25">
      <c r="A30" s="21" t="s">
        <v>29</v>
      </c>
      <c r="B30" s="9" t="s">
        <v>32</v>
      </c>
      <c r="C30" s="9" t="s">
        <v>47</v>
      </c>
      <c r="D30" s="9" t="s">
        <v>48</v>
      </c>
      <c r="E30" s="22">
        <v>1</v>
      </c>
      <c r="F30" s="22">
        <v>1</v>
      </c>
      <c r="G30" s="23">
        <v>0</v>
      </c>
      <c r="H30" s="22">
        <v>0</v>
      </c>
      <c r="I30" s="24">
        <v>0</v>
      </c>
      <c r="J30" s="23">
        <v>1</v>
      </c>
      <c r="K30" s="23">
        <v>12</v>
      </c>
      <c r="L30" s="9">
        <v>16800</v>
      </c>
      <c r="M30" s="9">
        <v>504</v>
      </c>
      <c r="N30" s="9">
        <v>252</v>
      </c>
      <c r="O30" s="9">
        <v>252</v>
      </c>
      <c r="P30" s="9">
        <v>0</v>
      </c>
      <c r="Q30" s="2"/>
    </row>
    <row r="31" spans="1:17" x14ac:dyDescent="0.25">
      <c r="A31" s="21" t="s">
        <v>29</v>
      </c>
      <c r="B31" s="9" t="s">
        <v>32</v>
      </c>
      <c r="C31" s="9" t="s">
        <v>47</v>
      </c>
      <c r="D31" s="25" t="s">
        <v>49</v>
      </c>
      <c r="E31" s="22">
        <v>1</v>
      </c>
      <c r="F31" s="22">
        <v>0</v>
      </c>
      <c r="G31" s="23">
        <v>0</v>
      </c>
      <c r="H31" s="22">
        <v>1</v>
      </c>
      <c r="I31" s="24">
        <v>0</v>
      </c>
      <c r="J31" s="23">
        <v>1</v>
      </c>
      <c r="K31" s="23">
        <v>33</v>
      </c>
      <c r="L31" s="9">
        <v>39600</v>
      </c>
      <c r="M31" s="9">
        <v>4158</v>
      </c>
      <c r="N31" s="9">
        <v>2079</v>
      </c>
      <c r="O31" s="9">
        <v>0</v>
      </c>
      <c r="P31" s="9">
        <v>2079</v>
      </c>
      <c r="Q31" s="2"/>
    </row>
    <row r="32" spans="1:17" x14ac:dyDescent="0.25">
      <c r="A32" s="21" t="s">
        <v>29</v>
      </c>
      <c r="B32" s="9" t="s">
        <v>32</v>
      </c>
      <c r="C32" s="9" t="s">
        <v>47</v>
      </c>
      <c r="D32" s="9" t="s">
        <v>50</v>
      </c>
      <c r="E32" s="22">
        <v>1</v>
      </c>
      <c r="F32" s="22">
        <v>0</v>
      </c>
      <c r="G32" s="23">
        <v>0</v>
      </c>
      <c r="H32" s="22">
        <v>1</v>
      </c>
      <c r="I32" s="24">
        <v>0</v>
      </c>
      <c r="J32" s="23">
        <v>1</v>
      </c>
      <c r="K32" s="23">
        <v>1</v>
      </c>
      <c r="L32" s="9">
        <v>3000</v>
      </c>
      <c r="M32" s="9">
        <v>405</v>
      </c>
      <c r="N32" s="9">
        <v>202.5</v>
      </c>
      <c r="O32" s="9">
        <v>0</v>
      </c>
      <c r="P32" s="9">
        <v>202.5</v>
      </c>
      <c r="Q32" s="2"/>
    </row>
    <row r="33" spans="1:17" x14ac:dyDescent="0.25">
      <c r="A33" s="21" t="s">
        <v>29</v>
      </c>
      <c r="B33" s="9" t="s">
        <v>30</v>
      </c>
      <c r="C33" s="9" t="s">
        <v>47</v>
      </c>
      <c r="D33" s="21" t="s">
        <v>55</v>
      </c>
      <c r="E33" s="22">
        <v>6</v>
      </c>
      <c r="F33" s="22">
        <v>3</v>
      </c>
      <c r="G33" s="23">
        <v>0</v>
      </c>
      <c r="H33" s="22">
        <v>3</v>
      </c>
      <c r="I33" s="24">
        <v>0</v>
      </c>
      <c r="J33" s="23">
        <v>6</v>
      </c>
      <c r="K33" s="23">
        <v>240</v>
      </c>
      <c r="L33" s="9">
        <v>37360</v>
      </c>
      <c r="M33" s="9">
        <v>4145.75</v>
      </c>
      <c r="N33" s="9">
        <v>2072.875</v>
      </c>
      <c r="O33" s="9">
        <v>837.38</v>
      </c>
      <c r="P33" s="9">
        <v>1235.4949999999999</v>
      </c>
      <c r="Q33" s="2"/>
    </row>
    <row r="34" spans="1:17" x14ac:dyDescent="0.25">
      <c r="A34" s="21" t="s">
        <v>29</v>
      </c>
      <c r="B34" s="9" t="s">
        <v>30</v>
      </c>
      <c r="C34" s="9" t="s">
        <v>47</v>
      </c>
      <c r="D34" s="25" t="s">
        <v>49</v>
      </c>
      <c r="E34" s="22">
        <v>2</v>
      </c>
      <c r="F34" s="22">
        <v>1</v>
      </c>
      <c r="G34" s="23">
        <v>0</v>
      </c>
      <c r="H34" s="22">
        <v>1</v>
      </c>
      <c r="I34" s="24">
        <v>0</v>
      </c>
      <c r="J34" s="23">
        <v>2</v>
      </c>
      <c r="K34" s="23">
        <v>34</v>
      </c>
      <c r="L34" s="9">
        <v>30700</v>
      </c>
      <c r="M34" s="9">
        <v>2523.5</v>
      </c>
      <c r="N34" s="9">
        <v>1261.75</v>
      </c>
      <c r="O34" s="9">
        <v>175</v>
      </c>
      <c r="P34" s="9">
        <v>1086.75</v>
      </c>
      <c r="Q34" s="2"/>
    </row>
    <row r="35" spans="1:17" x14ac:dyDescent="0.25">
      <c r="A35" s="21" t="s">
        <v>29</v>
      </c>
      <c r="B35" s="9" t="s">
        <v>30</v>
      </c>
      <c r="C35" s="9" t="s">
        <v>47</v>
      </c>
      <c r="D35" s="9" t="s">
        <v>50</v>
      </c>
      <c r="E35" s="22">
        <v>4</v>
      </c>
      <c r="F35" s="22">
        <v>3</v>
      </c>
      <c r="G35" s="23">
        <v>0</v>
      </c>
      <c r="H35" s="22">
        <v>1</v>
      </c>
      <c r="I35" s="24">
        <v>0</v>
      </c>
      <c r="J35" s="23">
        <v>4</v>
      </c>
      <c r="K35" s="23">
        <v>4</v>
      </c>
      <c r="L35" s="9">
        <v>6900</v>
      </c>
      <c r="M35" s="9">
        <v>445.5</v>
      </c>
      <c r="N35" s="9">
        <v>222.75</v>
      </c>
      <c r="O35" s="9">
        <v>45</v>
      </c>
      <c r="P35" s="9">
        <v>177.75</v>
      </c>
      <c r="Q35" s="2"/>
    </row>
    <row r="36" spans="1:17" x14ac:dyDescent="0.25">
      <c r="A36" s="9" t="s">
        <v>56</v>
      </c>
      <c r="B36" s="21" t="s">
        <v>57</v>
      </c>
      <c r="C36" s="9" t="s">
        <v>47</v>
      </c>
      <c r="D36" s="21" t="s">
        <v>55</v>
      </c>
      <c r="E36" s="22">
        <v>2</v>
      </c>
      <c r="F36" s="22">
        <v>2</v>
      </c>
      <c r="G36" s="23">
        <v>0</v>
      </c>
      <c r="H36" s="22">
        <v>0</v>
      </c>
      <c r="I36" s="24">
        <v>0</v>
      </c>
      <c r="J36" s="23">
        <v>2</v>
      </c>
      <c r="K36" s="23">
        <v>60</v>
      </c>
      <c r="L36" s="9">
        <v>35000</v>
      </c>
      <c r="M36" s="9">
        <v>1417.5</v>
      </c>
      <c r="N36" s="9">
        <v>708.75</v>
      </c>
      <c r="O36" s="9">
        <v>0</v>
      </c>
      <c r="P36" s="9">
        <v>708.75</v>
      </c>
      <c r="Q36" s="2"/>
    </row>
    <row r="37" spans="1:17" x14ac:dyDescent="0.25">
      <c r="A37" s="9" t="s">
        <v>56</v>
      </c>
      <c r="B37" s="21" t="s">
        <v>57</v>
      </c>
      <c r="C37" s="9" t="s">
        <v>47</v>
      </c>
      <c r="D37" s="21" t="s">
        <v>52</v>
      </c>
      <c r="E37" s="22">
        <v>1</v>
      </c>
      <c r="F37" s="22">
        <v>1</v>
      </c>
      <c r="G37" s="23">
        <v>0</v>
      </c>
      <c r="H37" s="22">
        <v>0</v>
      </c>
      <c r="I37" s="24">
        <v>0</v>
      </c>
      <c r="J37" s="23">
        <v>1</v>
      </c>
      <c r="K37" s="23">
        <v>20</v>
      </c>
      <c r="L37" s="9">
        <v>7000</v>
      </c>
      <c r="M37" s="9">
        <v>122.5</v>
      </c>
      <c r="N37" s="9">
        <v>61.25</v>
      </c>
      <c r="O37" s="9">
        <v>0</v>
      </c>
      <c r="P37" s="9">
        <v>61.25</v>
      </c>
      <c r="Q37" s="2"/>
    </row>
    <row r="38" spans="1:17" x14ac:dyDescent="0.25">
      <c r="A38" s="9" t="s">
        <v>56</v>
      </c>
      <c r="B38" s="21" t="s">
        <v>57</v>
      </c>
      <c r="C38" s="9" t="s">
        <v>47</v>
      </c>
      <c r="D38" s="9" t="s">
        <v>50</v>
      </c>
      <c r="E38" s="22">
        <v>1</v>
      </c>
      <c r="F38" s="22">
        <v>1</v>
      </c>
      <c r="G38" s="23">
        <v>0</v>
      </c>
      <c r="H38" s="22">
        <v>0</v>
      </c>
      <c r="I38" s="24">
        <v>0</v>
      </c>
      <c r="J38" s="23">
        <v>1</v>
      </c>
      <c r="K38" s="23">
        <v>1</v>
      </c>
      <c r="L38" s="9">
        <v>2500</v>
      </c>
      <c r="M38" s="9">
        <v>112.5</v>
      </c>
      <c r="N38" s="9">
        <v>56.25</v>
      </c>
      <c r="O38" s="9">
        <v>0</v>
      </c>
      <c r="P38" s="9">
        <v>56.25</v>
      </c>
      <c r="Q38" s="2"/>
    </row>
    <row r="39" spans="1:17" x14ac:dyDescent="0.25">
      <c r="A39" s="9" t="s">
        <v>56</v>
      </c>
      <c r="B39" s="21" t="s">
        <v>57</v>
      </c>
      <c r="C39" s="21" t="s">
        <v>58</v>
      </c>
      <c r="D39" s="21" t="s">
        <v>59</v>
      </c>
      <c r="E39" s="22">
        <v>1</v>
      </c>
      <c r="F39" s="22">
        <v>1</v>
      </c>
      <c r="G39" s="23">
        <v>0</v>
      </c>
      <c r="H39" s="22">
        <v>0</v>
      </c>
      <c r="I39" s="24">
        <v>0</v>
      </c>
      <c r="J39" s="23">
        <v>1</v>
      </c>
      <c r="K39" s="23">
        <v>16</v>
      </c>
      <c r="L39" s="9">
        <v>12800</v>
      </c>
      <c r="M39" s="9">
        <v>576</v>
      </c>
      <c r="N39" s="9">
        <v>288</v>
      </c>
      <c r="O39" s="9">
        <v>0</v>
      </c>
      <c r="P39" s="9">
        <v>288</v>
      </c>
    </row>
    <row r="40" spans="1:17" x14ac:dyDescent="0.25">
      <c r="A40" s="9" t="s">
        <v>56</v>
      </c>
      <c r="B40" s="21" t="s">
        <v>60</v>
      </c>
      <c r="C40" s="9" t="s">
        <v>47</v>
      </c>
      <c r="D40" s="21" t="s">
        <v>55</v>
      </c>
      <c r="E40" s="22">
        <v>1</v>
      </c>
      <c r="F40" s="22">
        <v>1</v>
      </c>
      <c r="G40" s="23">
        <v>0</v>
      </c>
      <c r="H40" s="22">
        <v>0</v>
      </c>
      <c r="I40" s="24">
        <v>0</v>
      </c>
      <c r="J40" s="23">
        <v>1</v>
      </c>
      <c r="K40" s="23">
        <v>12</v>
      </c>
      <c r="L40" s="9">
        <v>5400</v>
      </c>
      <c r="M40" s="9">
        <v>94.5</v>
      </c>
      <c r="N40" s="9">
        <v>47.25</v>
      </c>
      <c r="O40" s="9">
        <v>0</v>
      </c>
      <c r="P40" s="9">
        <v>47.25</v>
      </c>
    </row>
    <row r="41" spans="1:17" x14ac:dyDescent="0.25">
      <c r="A41" s="9" t="s">
        <v>56</v>
      </c>
      <c r="B41" s="21" t="s">
        <v>60</v>
      </c>
      <c r="C41" s="9" t="s">
        <v>47</v>
      </c>
      <c r="D41" s="25" t="s">
        <v>49</v>
      </c>
      <c r="E41" s="22">
        <v>2</v>
      </c>
      <c r="F41" s="22">
        <v>2</v>
      </c>
      <c r="G41" s="23">
        <v>0</v>
      </c>
      <c r="H41" s="22">
        <v>0</v>
      </c>
      <c r="I41" s="24">
        <v>0</v>
      </c>
      <c r="J41" s="23">
        <v>2</v>
      </c>
      <c r="K41" s="23">
        <v>34</v>
      </c>
      <c r="L41" s="9">
        <v>15500</v>
      </c>
      <c r="M41" s="9">
        <v>290</v>
      </c>
      <c r="N41" s="9">
        <v>145</v>
      </c>
      <c r="O41" s="9">
        <v>19.75</v>
      </c>
      <c r="P41" s="9">
        <v>125.25</v>
      </c>
    </row>
    <row r="42" spans="1:17" x14ac:dyDescent="0.25">
      <c r="A42" s="9" t="s">
        <v>56</v>
      </c>
      <c r="B42" s="21" t="s">
        <v>60</v>
      </c>
      <c r="C42" s="9" t="s">
        <v>47</v>
      </c>
      <c r="D42" s="9" t="s">
        <v>50</v>
      </c>
      <c r="E42" s="22">
        <v>3</v>
      </c>
      <c r="F42" s="22">
        <v>3</v>
      </c>
      <c r="G42" s="23">
        <v>0</v>
      </c>
      <c r="H42" s="22">
        <v>0</v>
      </c>
      <c r="I42" s="24">
        <v>0</v>
      </c>
      <c r="J42" s="23">
        <v>3</v>
      </c>
      <c r="K42" s="23">
        <v>3</v>
      </c>
      <c r="L42" s="9">
        <v>6300</v>
      </c>
      <c r="M42" s="9">
        <v>283.5</v>
      </c>
      <c r="N42" s="9">
        <v>141.75</v>
      </c>
      <c r="O42" s="9">
        <v>141.75</v>
      </c>
      <c r="P42" s="9">
        <v>0</v>
      </c>
    </row>
    <row r="43" spans="1:17" x14ac:dyDescent="0.25">
      <c r="A43" s="9" t="s">
        <v>56</v>
      </c>
      <c r="B43" s="9" t="s">
        <v>61</v>
      </c>
      <c r="C43" s="9" t="s">
        <v>47</v>
      </c>
      <c r="D43" s="21" t="s">
        <v>55</v>
      </c>
      <c r="E43" s="22">
        <v>1</v>
      </c>
      <c r="F43" s="22">
        <v>1</v>
      </c>
      <c r="G43" s="23">
        <v>0</v>
      </c>
      <c r="H43" s="22">
        <v>0</v>
      </c>
      <c r="I43" s="24">
        <v>0</v>
      </c>
      <c r="J43" s="23">
        <v>1</v>
      </c>
      <c r="K43" s="23">
        <v>25</v>
      </c>
      <c r="L43" s="9">
        <v>14000</v>
      </c>
      <c r="M43" s="9">
        <v>245</v>
      </c>
      <c r="N43" s="9">
        <v>122.5</v>
      </c>
      <c r="O43" s="9">
        <v>122.5</v>
      </c>
      <c r="P43" s="9">
        <v>0</v>
      </c>
    </row>
    <row r="44" spans="1:17" x14ac:dyDescent="0.25">
      <c r="A44" s="9" t="s">
        <v>56</v>
      </c>
      <c r="B44" s="9" t="s">
        <v>61</v>
      </c>
      <c r="C44" s="9" t="s">
        <v>47</v>
      </c>
      <c r="D44" s="25" t="s">
        <v>49</v>
      </c>
      <c r="E44" s="22">
        <v>3</v>
      </c>
      <c r="F44" s="22">
        <v>1</v>
      </c>
      <c r="G44" s="23">
        <v>0</v>
      </c>
      <c r="H44" s="22">
        <v>2</v>
      </c>
      <c r="I44" s="24">
        <v>0</v>
      </c>
      <c r="J44" s="23">
        <v>2</v>
      </c>
      <c r="K44" s="23">
        <v>47</v>
      </c>
      <c r="L44" s="9">
        <v>77100</v>
      </c>
      <c r="M44" s="9">
        <v>7955.5</v>
      </c>
      <c r="N44" s="9">
        <v>3977.75</v>
      </c>
      <c r="O44" s="9">
        <v>14</v>
      </c>
      <c r="P44" s="9">
        <v>3963.75</v>
      </c>
    </row>
    <row r="45" spans="1:17" x14ac:dyDescent="0.25">
      <c r="A45" s="9" t="s">
        <v>56</v>
      </c>
      <c r="B45" s="9" t="s">
        <v>61</v>
      </c>
      <c r="C45" s="9" t="s">
        <v>47</v>
      </c>
      <c r="D45" s="9" t="s">
        <v>50</v>
      </c>
      <c r="E45" s="22">
        <v>2</v>
      </c>
      <c r="F45" s="22">
        <v>2</v>
      </c>
      <c r="G45" s="23">
        <v>0</v>
      </c>
      <c r="H45" s="22">
        <v>0</v>
      </c>
      <c r="I45" s="24">
        <v>0</v>
      </c>
      <c r="J45" s="23">
        <v>2</v>
      </c>
      <c r="K45" s="23">
        <v>2</v>
      </c>
      <c r="L45" s="9">
        <v>6000</v>
      </c>
      <c r="M45" s="9">
        <v>810</v>
      </c>
      <c r="N45" s="9">
        <v>405</v>
      </c>
      <c r="O45" s="9">
        <v>405</v>
      </c>
      <c r="P45" s="9">
        <v>0</v>
      </c>
    </row>
    <row r="46" spans="1:17" x14ac:dyDescent="0.25">
      <c r="A46" s="9" t="s">
        <v>62</v>
      </c>
      <c r="B46" s="9" t="s">
        <v>63</v>
      </c>
      <c r="C46" s="9" t="s">
        <v>47</v>
      </c>
      <c r="D46" s="21" t="s">
        <v>55</v>
      </c>
      <c r="E46" s="22">
        <v>1</v>
      </c>
      <c r="F46" s="22">
        <v>0</v>
      </c>
      <c r="G46" s="23">
        <v>0</v>
      </c>
      <c r="H46" s="22">
        <v>1</v>
      </c>
      <c r="I46" s="24">
        <v>0</v>
      </c>
      <c r="J46" s="23">
        <v>1</v>
      </c>
      <c r="K46" s="23">
        <v>40</v>
      </c>
      <c r="L46" s="9">
        <v>26000</v>
      </c>
      <c r="M46" s="9">
        <v>1365</v>
      </c>
      <c r="N46" s="9">
        <v>682.5</v>
      </c>
      <c r="O46" s="9">
        <v>0</v>
      </c>
      <c r="P46" s="9">
        <v>682.5</v>
      </c>
    </row>
    <row r="47" spans="1:17" x14ac:dyDescent="0.25">
      <c r="A47" s="9" t="s">
        <v>62</v>
      </c>
      <c r="B47" s="9" t="s">
        <v>63</v>
      </c>
      <c r="C47" s="9" t="s">
        <v>47</v>
      </c>
      <c r="D47" s="25" t="s">
        <v>49</v>
      </c>
      <c r="E47" s="22">
        <v>6</v>
      </c>
      <c r="F47" s="22">
        <v>0</v>
      </c>
      <c r="G47" s="23">
        <v>0</v>
      </c>
      <c r="H47" s="22">
        <v>6</v>
      </c>
      <c r="I47" s="24">
        <v>0</v>
      </c>
      <c r="J47" s="23">
        <v>6</v>
      </c>
      <c r="K47" s="23">
        <v>125</v>
      </c>
      <c r="L47" s="9">
        <v>142000</v>
      </c>
      <c r="M47" s="9">
        <v>14577.5</v>
      </c>
      <c r="N47" s="9">
        <v>7288.75</v>
      </c>
      <c r="O47" s="9">
        <v>0</v>
      </c>
      <c r="P47" s="9">
        <v>7288.75</v>
      </c>
    </row>
    <row r="48" spans="1:17" x14ac:dyDescent="0.25">
      <c r="A48" s="9" t="s">
        <v>62</v>
      </c>
      <c r="B48" s="9" t="s">
        <v>63</v>
      </c>
      <c r="C48" s="9" t="s">
        <v>47</v>
      </c>
      <c r="D48" s="9" t="s">
        <v>50</v>
      </c>
      <c r="E48" s="22">
        <v>3</v>
      </c>
      <c r="F48" s="22">
        <v>0</v>
      </c>
      <c r="G48" s="23">
        <v>0</v>
      </c>
      <c r="H48" s="22">
        <v>3</v>
      </c>
      <c r="I48" s="24">
        <v>0</v>
      </c>
      <c r="J48" s="23">
        <v>3</v>
      </c>
      <c r="K48" s="23">
        <v>3</v>
      </c>
      <c r="L48" s="9">
        <v>10000</v>
      </c>
      <c r="M48" s="9">
        <v>1350</v>
      </c>
      <c r="N48" s="9">
        <v>675</v>
      </c>
      <c r="O48" s="9">
        <v>0</v>
      </c>
      <c r="P48" s="9">
        <v>675</v>
      </c>
    </row>
    <row r="49" spans="1:16" x14ac:dyDescent="0.25">
      <c r="A49" s="9" t="s">
        <v>62</v>
      </c>
      <c r="B49" s="9" t="s">
        <v>64</v>
      </c>
      <c r="C49" s="9" t="s">
        <v>47</v>
      </c>
      <c r="D49" s="21" t="s">
        <v>55</v>
      </c>
      <c r="E49" s="22">
        <v>1</v>
      </c>
      <c r="F49" s="22">
        <v>1</v>
      </c>
      <c r="G49" s="23">
        <v>0</v>
      </c>
      <c r="H49" s="22">
        <v>0</v>
      </c>
      <c r="I49" s="24">
        <v>0</v>
      </c>
      <c r="J49" s="23">
        <v>1</v>
      </c>
      <c r="K49" s="23">
        <v>80</v>
      </c>
      <c r="L49" s="9">
        <v>56000</v>
      </c>
      <c r="M49" s="9">
        <v>2940</v>
      </c>
      <c r="N49" s="9">
        <v>1470</v>
      </c>
      <c r="O49" s="9">
        <v>0</v>
      </c>
      <c r="P49" s="9">
        <v>1470</v>
      </c>
    </row>
    <row r="50" spans="1:16" x14ac:dyDescent="0.25">
      <c r="A50" s="9" t="s">
        <v>62</v>
      </c>
      <c r="B50" s="9" t="s">
        <v>64</v>
      </c>
      <c r="C50" s="9" t="s">
        <v>47</v>
      </c>
      <c r="D50" s="25" t="s">
        <v>49</v>
      </c>
      <c r="E50" s="22">
        <v>3</v>
      </c>
      <c r="F50" s="22">
        <v>3</v>
      </c>
      <c r="G50" s="23">
        <v>0</v>
      </c>
      <c r="H50" s="22">
        <v>0</v>
      </c>
      <c r="I50" s="24">
        <v>0</v>
      </c>
      <c r="J50" s="23">
        <v>3</v>
      </c>
      <c r="K50" s="23">
        <v>75</v>
      </c>
      <c r="L50" s="9">
        <v>67500</v>
      </c>
      <c r="M50" s="9">
        <v>7087.5</v>
      </c>
      <c r="N50" s="9">
        <v>3543.75</v>
      </c>
      <c r="O50" s="9">
        <v>0</v>
      </c>
      <c r="P50" s="9">
        <v>3543.75</v>
      </c>
    </row>
    <row r="51" spans="1:16" x14ac:dyDescent="0.25">
      <c r="A51" s="9" t="s">
        <v>62</v>
      </c>
      <c r="B51" s="9" t="s">
        <v>64</v>
      </c>
      <c r="C51" s="9" t="s">
        <v>47</v>
      </c>
      <c r="D51" s="9" t="s">
        <v>50</v>
      </c>
      <c r="E51" s="22">
        <v>1</v>
      </c>
      <c r="F51" s="22">
        <v>1</v>
      </c>
      <c r="G51" s="23">
        <v>0</v>
      </c>
      <c r="H51" s="22">
        <v>0</v>
      </c>
      <c r="I51" s="24">
        <v>0</v>
      </c>
      <c r="J51" s="23">
        <v>1</v>
      </c>
      <c r="K51" s="23">
        <v>1</v>
      </c>
      <c r="L51" s="9">
        <v>2000</v>
      </c>
      <c r="M51" s="9">
        <v>270</v>
      </c>
      <c r="N51" s="9">
        <v>135</v>
      </c>
      <c r="O51" s="9">
        <v>0</v>
      </c>
      <c r="P51" s="9">
        <v>135</v>
      </c>
    </row>
    <row r="52" spans="1:16" x14ac:dyDescent="0.25">
      <c r="A52" s="21" t="s">
        <v>20</v>
      </c>
      <c r="B52" s="21" t="s">
        <v>65</v>
      </c>
      <c r="C52" s="9" t="s">
        <v>47</v>
      </c>
      <c r="D52" s="21" t="s">
        <v>55</v>
      </c>
      <c r="E52" s="22">
        <v>1</v>
      </c>
      <c r="F52" s="22">
        <v>0</v>
      </c>
      <c r="G52" s="23">
        <v>0</v>
      </c>
      <c r="H52" s="22">
        <v>1</v>
      </c>
      <c r="I52" s="24">
        <v>0</v>
      </c>
      <c r="J52" s="23">
        <v>1</v>
      </c>
      <c r="K52" s="23">
        <v>33</v>
      </c>
      <c r="L52" s="9">
        <v>23100</v>
      </c>
      <c r="M52" s="9">
        <v>808.5</v>
      </c>
      <c r="N52" s="9">
        <v>404.25</v>
      </c>
      <c r="O52" s="9">
        <v>0</v>
      </c>
      <c r="P52" s="9">
        <v>404.25</v>
      </c>
    </row>
    <row r="53" spans="1:16" x14ac:dyDescent="0.25">
      <c r="A53" s="21" t="s">
        <v>20</v>
      </c>
      <c r="B53" s="21" t="s">
        <v>65</v>
      </c>
      <c r="C53" s="9" t="s">
        <v>47</v>
      </c>
      <c r="D53" s="9" t="s">
        <v>48</v>
      </c>
      <c r="E53" s="22">
        <v>2</v>
      </c>
      <c r="F53" s="22">
        <v>2</v>
      </c>
      <c r="G53" s="23">
        <v>0</v>
      </c>
      <c r="H53" s="22">
        <v>0</v>
      </c>
      <c r="I53" s="24">
        <v>0</v>
      </c>
      <c r="J53" s="23">
        <v>2</v>
      </c>
      <c r="K53" s="23">
        <v>31</v>
      </c>
      <c r="L53" s="9">
        <v>43726</v>
      </c>
      <c r="M53" s="9">
        <v>2623.56</v>
      </c>
      <c r="N53" s="9">
        <v>1311.78</v>
      </c>
      <c r="O53" s="9">
        <v>0</v>
      </c>
      <c r="P53" s="9">
        <v>1311.78</v>
      </c>
    </row>
    <row r="54" spans="1:16" s="26" customFormat="1" x14ac:dyDescent="0.25">
      <c r="A54" s="21" t="s">
        <v>20</v>
      </c>
      <c r="B54" s="21" t="s">
        <v>65</v>
      </c>
      <c r="C54" s="9" t="s">
        <v>47</v>
      </c>
      <c r="D54" s="9" t="s">
        <v>50</v>
      </c>
      <c r="E54" s="22">
        <v>1</v>
      </c>
      <c r="F54" s="22">
        <v>1</v>
      </c>
      <c r="G54" s="23">
        <v>0</v>
      </c>
      <c r="H54" s="22">
        <v>0</v>
      </c>
      <c r="I54" s="24">
        <v>0</v>
      </c>
      <c r="J54" s="23">
        <v>1</v>
      </c>
      <c r="K54" s="23">
        <v>1</v>
      </c>
      <c r="L54" s="9">
        <v>800</v>
      </c>
      <c r="M54" s="9">
        <v>72</v>
      </c>
      <c r="N54" s="9">
        <v>36</v>
      </c>
      <c r="O54" s="9">
        <v>0</v>
      </c>
      <c r="P54" s="9">
        <v>36</v>
      </c>
    </row>
    <row r="55" spans="1:16" s="26" customFormat="1" x14ac:dyDescent="0.25">
      <c r="A55" s="21" t="s">
        <v>20</v>
      </c>
      <c r="B55" s="21" t="s">
        <v>65</v>
      </c>
      <c r="C55" s="21" t="s">
        <v>66</v>
      </c>
      <c r="D55" s="21" t="s">
        <v>66</v>
      </c>
      <c r="E55" s="22">
        <v>1</v>
      </c>
      <c r="F55" s="22">
        <v>1</v>
      </c>
      <c r="G55" s="23">
        <v>0</v>
      </c>
      <c r="H55" s="22">
        <v>0</v>
      </c>
      <c r="I55" s="24">
        <v>0</v>
      </c>
      <c r="J55" s="23">
        <v>1</v>
      </c>
      <c r="K55" s="23">
        <v>1</v>
      </c>
      <c r="L55" s="9">
        <v>4000</v>
      </c>
      <c r="M55" s="9">
        <v>200</v>
      </c>
      <c r="N55" s="9">
        <v>0</v>
      </c>
      <c r="O55" s="9">
        <v>0</v>
      </c>
      <c r="P55" s="9">
        <v>200</v>
      </c>
    </row>
    <row r="56" spans="1:16" s="26" customFormat="1" x14ac:dyDescent="0.25">
      <c r="A56" s="21" t="s">
        <v>20</v>
      </c>
      <c r="B56" s="9" t="s">
        <v>67</v>
      </c>
      <c r="C56" s="9" t="s">
        <v>47</v>
      </c>
      <c r="D56" s="21" t="s">
        <v>55</v>
      </c>
      <c r="E56" s="22">
        <v>1</v>
      </c>
      <c r="F56" s="22">
        <v>0</v>
      </c>
      <c r="G56" s="23">
        <v>0</v>
      </c>
      <c r="H56" s="22">
        <v>1</v>
      </c>
      <c r="I56" s="24">
        <v>0</v>
      </c>
      <c r="J56" s="23">
        <v>1</v>
      </c>
      <c r="K56" s="23">
        <v>15</v>
      </c>
      <c r="L56" s="9">
        <v>9000</v>
      </c>
      <c r="M56" s="9">
        <v>472.5</v>
      </c>
      <c r="N56" s="9">
        <v>236.25</v>
      </c>
      <c r="O56" s="9">
        <v>0</v>
      </c>
      <c r="P56" s="9">
        <v>236.25</v>
      </c>
    </row>
    <row r="57" spans="1:16" s="26" customFormat="1" x14ac:dyDescent="0.25">
      <c r="A57" s="21" t="s">
        <v>20</v>
      </c>
      <c r="B57" s="9" t="s">
        <v>21</v>
      </c>
      <c r="C57" s="9" t="s">
        <v>47</v>
      </c>
      <c r="D57" s="21" t="s">
        <v>55</v>
      </c>
      <c r="E57" s="22">
        <v>1</v>
      </c>
      <c r="F57" s="22">
        <v>0</v>
      </c>
      <c r="G57" s="23">
        <v>0</v>
      </c>
      <c r="H57" s="22">
        <v>1</v>
      </c>
      <c r="I57" s="24">
        <v>0</v>
      </c>
      <c r="J57" s="23">
        <v>1</v>
      </c>
      <c r="K57" s="23">
        <v>9</v>
      </c>
      <c r="L57" s="9">
        <v>3600</v>
      </c>
      <c r="M57" s="9">
        <v>189</v>
      </c>
      <c r="N57" s="9">
        <v>94.5</v>
      </c>
      <c r="O57" s="9">
        <v>0</v>
      </c>
      <c r="P57" s="9">
        <v>94.5</v>
      </c>
    </row>
    <row r="58" spans="1:16" s="26" customFormat="1" x14ac:dyDescent="0.25">
      <c r="A58" s="9" t="s">
        <v>68</v>
      </c>
      <c r="B58" s="9" t="s">
        <v>69</v>
      </c>
      <c r="C58" s="9" t="s">
        <v>47</v>
      </c>
      <c r="D58" s="9" t="s">
        <v>48</v>
      </c>
      <c r="E58" s="22">
        <v>1</v>
      </c>
      <c r="F58" s="22">
        <v>0</v>
      </c>
      <c r="G58" s="23">
        <v>0</v>
      </c>
      <c r="H58" s="22">
        <v>1</v>
      </c>
      <c r="I58" s="24">
        <v>0</v>
      </c>
      <c r="J58" s="23">
        <v>1</v>
      </c>
      <c r="K58" s="23">
        <v>40</v>
      </c>
      <c r="L58" s="9">
        <v>48000</v>
      </c>
      <c r="M58" s="9">
        <v>4320</v>
      </c>
      <c r="N58" s="9">
        <v>2160</v>
      </c>
      <c r="O58" s="9">
        <v>0</v>
      </c>
      <c r="P58" s="9">
        <v>2160</v>
      </c>
    </row>
    <row r="59" spans="1:16" s="26" customFormat="1" x14ac:dyDescent="0.25">
      <c r="A59" s="9" t="s">
        <v>68</v>
      </c>
      <c r="B59" s="9" t="s">
        <v>69</v>
      </c>
      <c r="C59" s="9" t="s">
        <v>47</v>
      </c>
      <c r="D59" s="25" t="s">
        <v>49</v>
      </c>
      <c r="E59" s="22">
        <v>4</v>
      </c>
      <c r="F59" s="22">
        <v>0</v>
      </c>
      <c r="G59" s="23">
        <v>0</v>
      </c>
      <c r="H59" s="22">
        <v>4</v>
      </c>
      <c r="I59" s="24">
        <v>0</v>
      </c>
      <c r="J59" s="23">
        <v>3</v>
      </c>
      <c r="K59" s="23">
        <v>183</v>
      </c>
      <c r="L59" s="9">
        <v>162200</v>
      </c>
      <c r="M59" s="9">
        <v>17031</v>
      </c>
      <c r="N59" s="9">
        <v>8515.5</v>
      </c>
      <c r="O59" s="9">
        <v>0</v>
      </c>
      <c r="P59" s="9">
        <v>8515.5</v>
      </c>
    </row>
    <row r="60" spans="1:16" s="26" customFormat="1" x14ac:dyDescent="0.25">
      <c r="A60" s="9" t="s">
        <v>68</v>
      </c>
      <c r="B60" s="9" t="s">
        <v>69</v>
      </c>
      <c r="C60" s="9" t="s">
        <v>47</v>
      </c>
      <c r="D60" s="9" t="s">
        <v>50</v>
      </c>
      <c r="E60" s="22">
        <v>3</v>
      </c>
      <c r="F60" s="22">
        <v>0</v>
      </c>
      <c r="G60" s="23">
        <v>0</v>
      </c>
      <c r="H60" s="22">
        <v>3</v>
      </c>
      <c r="I60" s="24">
        <v>0</v>
      </c>
      <c r="J60" s="23">
        <v>3</v>
      </c>
      <c r="K60" s="23">
        <v>3</v>
      </c>
      <c r="L60" s="9">
        <v>6000</v>
      </c>
      <c r="M60" s="9">
        <v>810</v>
      </c>
      <c r="N60" s="9">
        <v>405</v>
      </c>
      <c r="O60" s="9">
        <v>0</v>
      </c>
      <c r="P60" s="9">
        <v>405</v>
      </c>
    </row>
    <row r="61" spans="1:16" s="26" customFormat="1" x14ac:dyDescent="0.25">
      <c r="A61" s="9" t="s">
        <v>68</v>
      </c>
      <c r="B61" s="21" t="s">
        <v>70</v>
      </c>
      <c r="C61" s="9" t="s">
        <v>47</v>
      </c>
      <c r="D61" s="21" t="s">
        <v>55</v>
      </c>
      <c r="E61" s="22">
        <v>4</v>
      </c>
      <c r="F61" s="22">
        <v>1</v>
      </c>
      <c r="G61" s="23">
        <v>0</v>
      </c>
      <c r="H61" s="22">
        <v>3</v>
      </c>
      <c r="I61" s="24">
        <v>0</v>
      </c>
      <c r="J61" s="23">
        <v>4</v>
      </c>
      <c r="K61" s="23">
        <v>212</v>
      </c>
      <c r="L61" s="9">
        <v>136900</v>
      </c>
      <c r="M61" s="9">
        <v>6565.99</v>
      </c>
      <c r="N61" s="9">
        <v>3282.9949999999999</v>
      </c>
      <c r="O61" s="9">
        <v>568.75</v>
      </c>
      <c r="P61" s="9">
        <v>2714.2449999999999</v>
      </c>
    </row>
    <row r="62" spans="1:16" s="26" customFormat="1" x14ac:dyDescent="0.25">
      <c r="A62" s="9" t="s">
        <v>68</v>
      </c>
      <c r="B62" s="9" t="s">
        <v>70</v>
      </c>
      <c r="C62" s="9" t="s">
        <v>47</v>
      </c>
      <c r="D62" s="9" t="s">
        <v>52</v>
      </c>
      <c r="E62" s="23">
        <v>1</v>
      </c>
      <c r="F62" s="23">
        <v>1</v>
      </c>
      <c r="G62" s="23">
        <v>0</v>
      </c>
      <c r="H62" s="23">
        <v>0</v>
      </c>
      <c r="I62" s="24">
        <v>0</v>
      </c>
      <c r="J62" s="23">
        <v>1</v>
      </c>
      <c r="K62" s="23">
        <v>17</v>
      </c>
      <c r="L62" s="9">
        <v>6800</v>
      </c>
      <c r="M62" s="9">
        <v>238</v>
      </c>
      <c r="N62" s="9">
        <v>119</v>
      </c>
      <c r="O62" s="9">
        <v>119</v>
      </c>
      <c r="P62" s="9">
        <v>0</v>
      </c>
    </row>
    <row r="63" spans="1:16" s="26" customFormat="1" x14ac:dyDescent="0.25">
      <c r="A63" s="9" t="s">
        <v>68</v>
      </c>
      <c r="B63" s="9" t="s">
        <v>70</v>
      </c>
      <c r="C63" s="9" t="s">
        <v>47</v>
      </c>
      <c r="D63" s="25" t="s">
        <v>49</v>
      </c>
      <c r="E63" s="23">
        <v>8</v>
      </c>
      <c r="F63" s="23">
        <v>2</v>
      </c>
      <c r="G63" s="23">
        <v>0</v>
      </c>
      <c r="H63" s="23">
        <v>6</v>
      </c>
      <c r="I63" s="24">
        <v>0</v>
      </c>
      <c r="J63" s="23">
        <v>8</v>
      </c>
      <c r="K63" s="23">
        <v>236</v>
      </c>
      <c r="L63" s="9">
        <v>179900</v>
      </c>
      <c r="M63" s="9">
        <v>16705.5</v>
      </c>
      <c r="N63" s="9">
        <v>8352.75</v>
      </c>
      <c r="O63" s="9">
        <v>672</v>
      </c>
      <c r="P63" s="9">
        <v>7680.75</v>
      </c>
    </row>
    <row r="64" spans="1:16" s="26" customFormat="1" x14ac:dyDescent="0.25">
      <c r="A64" s="9" t="s">
        <v>68</v>
      </c>
      <c r="B64" s="9" t="s">
        <v>70</v>
      </c>
      <c r="C64" s="9" t="s">
        <v>47</v>
      </c>
      <c r="D64" s="9" t="s">
        <v>50</v>
      </c>
      <c r="E64" s="23">
        <v>7</v>
      </c>
      <c r="F64" s="23">
        <v>4</v>
      </c>
      <c r="G64" s="23">
        <v>0</v>
      </c>
      <c r="H64" s="23">
        <v>3</v>
      </c>
      <c r="I64" s="24">
        <v>0</v>
      </c>
      <c r="J64" s="23">
        <v>7</v>
      </c>
      <c r="K64" s="23">
        <v>12</v>
      </c>
      <c r="L64" s="9">
        <v>22200</v>
      </c>
      <c r="M64" s="9">
        <v>1899</v>
      </c>
      <c r="N64" s="9">
        <v>949.5</v>
      </c>
      <c r="O64" s="9">
        <v>78.75</v>
      </c>
      <c r="P64" s="9">
        <v>870.75</v>
      </c>
    </row>
    <row r="65" spans="1:16" s="26" customFormat="1" x14ac:dyDescent="0.25">
      <c r="A65" s="9" t="s">
        <v>17</v>
      </c>
      <c r="B65" s="9" t="s">
        <v>18</v>
      </c>
      <c r="C65" s="9" t="s">
        <v>47</v>
      </c>
      <c r="D65" s="9" t="s">
        <v>55</v>
      </c>
      <c r="E65" s="23">
        <v>1</v>
      </c>
      <c r="F65" s="23">
        <v>0</v>
      </c>
      <c r="G65" s="23">
        <v>0</v>
      </c>
      <c r="H65" s="23">
        <v>1</v>
      </c>
      <c r="I65" s="24">
        <v>0</v>
      </c>
      <c r="J65" s="23">
        <v>1</v>
      </c>
      <c r="K65" s="23">
        <v>15</v>
      </c>
      <c r="L65" s="9">
        <v>8250</v>
      </c>
      <c r="M65" s="9">
        <v>577.5</v>
      </c>
      <c r="N65" s="9">
        <v>288.75</v>
      </c>
      <c r="O65" s="9">
        <v>0</v>
      </c>
      <c r="P65" s="9">
        <v>288.75</v>
      </c>
    </row>
    <row r="66" spans="1:16" s="26" customFormat="1" x14ac:dyDescent="0.25">
      <c r="A66" s="9" t="s">
        <v>71</v>
      </c>
      <c r="B66" s="9" t="s">
        <v>72</v>
      </c>
      <c r="C66" s="9" t="s">
        <v>47</v>
      </c>
      <c r="D66" s="9" t="s">
        <v>48</v>
      </c>
      <c r="E66" s="23">
        <v>1</v>
      </c>
      <c r="F66" s="23">
        <v>0</v>
      </c>
      <c r="G66" s="23">
        <v>0</v>
      </c>
      <c r="H66" s="23">
        <v>1</v>
      </c>
      <c r="I66" s="24">
        <v>0</v>
      </c>
      <c r="J66" s="23">
        <v>1</v>
      </c>
      <c r="K66" s="23">
        <v>3</v>
      </c>
      <c r="L66" s="9">
        <v>3600</v>
      </c>
      <c r="M66" s="9">
        <v>324</v>
      </c>
      <c r="N66" s="9">
        <v>162</v>
      </c>
      <c r="O66" s="9">
        <v>0</v>
      </c>
      <c r="P66" s="9">
        <v>162</v>
      </c>
    </row>
    <row r="67" spans="1:16" s="26" customFormat="1" x14ac:dyDescent="0.25">
      <c r="A67" s="9" t="s">
        <v>71</v>
      </c>
      <c r="B67" s="9" t="s">
        <v>72</v>
      </c>
      <c r="C67" s="9" t="s">
        <v>47</v>
      </c>
      <c r="D67" s="25" t="s">
        <v>49</v>
      </c>
      <c r="E67" s="23">
        <v>2</v>
      </c>
      <c r="F67" s="23">
        <v>0</v>
      </c>
      <c r="G67" s="23">
        <v>0</v>
      </c>
      <c r="H67" s="23">
        <v>2</v>
      </c>
      <c r="I67" s="24">
        <v>0</v>
      </c>
      <c r="J67" s="23">
        <v>1</v>
      </c>
      <c r="K67" s="23">
        <v>26</v>
      </c>
      <c r="L67" s="9">
        <v>26000</v>
      </c>
      <c r="M67" s="9">
        <v>2730</v>
      </c>
      <c r="N67" s="9">
        <v>1365</v>
      </c>
      <c r="O67" s="9">
        <v>0</v>
      </c>
      <c r="P67" s="9">
        <v>1365</v>
      </c>
    </row>
    <row r="68" spans="1:16" s="26" customFormat="1" x14ac:dyDescent="0.25">
      <c r="A68" s="9" t="s">
        <v>71</v>
      </c>
      <c r="B68" s="9" t="s">
        <v>73</v>
      </c>
      <c r="C68" s="9" t="s">
        <v>47</v>
      </c>
      <c r="D68" s="9" t="s">
        <v>55</v>
      </c>
      <c r="E68" s="23">
        <v>3</v>
      </c>
      <c r="F68" s="23">
        <v>0</v>
      </c>
      <c r="G68" s="23">
        <v>0</v>
      </c>
      <c r="H68" s="23">
        <v>3</v>
      </c>
      <c r="I68" s="24">
        <v>0</v>
      </c>
      <c r="J68" s="23">
        <v>3</v>
      </c>
      <c r="K68" s="23">
        <v>132</v>
      </c>
      <c r="L68" s="9">
        <v>71450</v>
      </c>
      <c r="M68" s="9">
        <v>2889.25</v>
      </c>
      <c r="N68" s="9">
        <v>1444.625</v>
      </c>
      <c r="O68" s="9">
        <v>0</v>
      </c>
      <c r="P68" s="9">
        <v>1444.625</v>
      </c>
    </row>
    <row r="69" spans="1:16" s="26" customFormat="1" x14ac:dyDescent="0.25">
      <c r="A69" s="9" t="s">
        <v>71</v>
      </c>
      <c r="B69" s="9" t="s">
        <v>73</v>
      </c>
      <c r="C69" s="9" t="s">
        <v>47</v>
      </c>
      <c r="D69" s="9" t="s">
        <v>52</v>
      </c>
      <c r="E69" s="23">
        <v>1</v>
      </c>
      <c r="F69" s="23">
        <v>1</v>
      </c>
      <c r="G69" s="23">
        <v>0</v>
      </c>
      <c r="H69" s="23">
        <v>0</v>
      </c>
      <c r="I69" s="24">
        <v>0</v>
      </c>
      <c r="J69" s="23">
        <v>1</v>
      </c>
      <c r="K69" s="23">
        <v>31</v>
      </c>
      <c r="L69" s="9">
        <v>7750</v>
      </c>
      <c r="M69" s="9">
        <v>271.5</v>
      </c>
      <c r="N69" s="9">
        <v>135.75</v>
      </c>
      <c r="O69" s="9">
        <v>135.75</v>
      </c>
      <c r="P69" s="9">
        <v>0</v>
      </c>
    </row>
    <row r="70" spans="1:16" s="26" customFormat="1" x14ac:dyDescent="0.25">
      <c r="A70" s="9" t="s">
        <v>71</v>
      </c>
      <c r="B70" s="9" t="s">
        <v>73</v>
      </c>
      <c r="C70" s="9" t="s">
        <v>47</v>
      </c>
      <c r="D70" s="25" t="s">
        <v>49</v>
      </c>
      <c r="E70" s="23">
        <v>1</v>
      </c>
      <c r="F70" s="23">
        <v>0</v>
      </c>
      <c r="G70" s="23">
        <v>1</v>
      </c>
      <c r="H70" s="23">
        <v>1</v>
      </c>
      <c r="I70" s="24">
        <v>0</v>
      </c>
      <c r="J70" s="23">
        <v>1</v>
      </c>
      <c r="K70" s="23">
        <v>16</v>
      </c>
      <c r="L70" s="9">
        <v>16000</v>
      </c>
      <c r="M70" s="9">
        <v>1680</v>
      </c>
      <c r="N70" s="9">
        <v>840</v>
      </c>
      <c r="O70" s="9"/>
      <c r="P70" s="9">
        <v>840</v>
      </c>
    </row>
    <row r="71" spans="1:16" s="26" customFormat="1" x14ac:dyDescent="0.25">
      <c r="A71" s="9" t="s">
        <v>71</v>
      </c>
      <c r="B71" s="9" t="s">
        <v>73</v>
      </c>
      <c r="C71" s="9" t="s">
        <v>47</v>
      </c>
      <c r="D71" s="9" t="s">
        <v>50</v>
      </c>
      <c r="E71" s="23">
        <v>2</v>
      </c>
      <c r="F71" s="23">
        <v>0</v>
      </c>
      <c r="G71" s="23">
        <v>0</v>
      </c>
      <c r="H71" s="23">
        <v>1</v>
      </c>
      <c r="I71" s="24">
        <v>0</v>
      </c>
      <c r="J71" s="23">
        <v>2</v>
      </c>
      <c r="K71" s="23">
        <v>2</v>
      </c>
      <c r="L71" s="9">
        <v>3400</v>
      </c>
      <c r="M71" s="9">
        <v>288</v>
      </c>
      <c r="N71" s="9">
        <v>144</v>
      </c>
      <c r="O71" s="9"/>
      <c r="P71" s="9">
        <v>144</v>
      </c>
    </row>
    <row r="72" spans="1:16" s="26" customFormat="1" x14ac:dyDescent="0.25">
      <c r="A72" s="9" t="s">
        <v>71</v>
      </c>
      <c r="B72" s="27" t="s">
        <v>74</v>
      </c>
      <c r="C72" s="9" t="s">
        <v>47</v>
      </c>
      <c r="D72" s="9" t="s">
        <v>55</v>
      </c>
      <c r="E72" s="23">
        <v>1</v>
      </c>
      <c r="F72" s="23">
        <v>0</v>
      </c>
      <c r="G72" s="23">
        <v>0</v>
      </c>
      <c r="H72" s="23">
        <v>1</v>
      </c>
      <c r="I72" s="24">
        <v>0</v>
      </c>
      <c r="J72" s="23">
        <v>1</v>
      </c>
      <c r="K72" s="23">
        <v>8</v>
      </c>
      <c r="L72" s="9">
        <v>5600</v>
      </c>
      <c r="M72" s="9">
        <v>196</v>
      </c>
      <c r="N72" s="9">
        <v>98</v>
      </c>
      <c r="O72" s="9">
        <v>0</v>
      </c>
      <c r="P72" s="9">
        <v>98</v>
      </c>
    </row>
    <row r="73" spans="1:16" x14ac:dyDescent="0.25">
      <c r="A73" s="9" t="s">
        <v>71</v>
      </c>
      <c r="B73" s="9" t="s">
        <v>75</v>
      </c>
      <c r="C73" s="9" t="s">
        <v>47</v>
      </c>
      <c r="D73" s="9" t="s">
        <v>55</v>
      </c>
      <c r="E73" s="23">
        <v>1</v>
      </c>
      <c r="F73" s="23">
        <v>0</v>
      </c>
      <c r="G73" s="23">
        <v>0</v>
      </c>
      <c r="H73" s="23">
        <v>1</v>
      </c>
      <c r="I73" s="24">
        <v>0</v>
      </c>
      <c r="J73" s="23">
        <v>1</v>
      </c>
      <c r="K73" s="23">
        <v>15</v>
      </c>
      <c r="L73" s="9">
        <v>10500</v>
      </c>
      <c r="M73" s="9">
        <v>367.5</v>
      </c>
      <c r="N73" s="9">
        <v>183.75</v>
      </c>
      <c r="O73" s="9">
        <v>0</v>
      </c>
      <c r="P73" s="9">
        <v>183.75</v>
      </c>
    </row>
    <row r="74" spans="1:16" x14ac:dyDescent="0.25">
      <c r="A74" s="9" t="s">
        <v>71</v>
      </c>
      <c r="B74" s="9" t="s">
        <v>75</v>
      </c>
      <c r="C74" s="9" t="s">
        <v>47</v>
      </c>
      <c r="D74" s="25" t="s">
        <v>49</v>
      </c>
      <c r="E74" s="23">
        <v>3</v>
      </c>
      <c r="F74" s="23">
        <v>3</v>
      </c>
      <c r="G74" s="23">
        <v>0</v>
      </c>
      <c r="H74" s="23">
        <v>0</v>
      </c>
      <c r="I74" s="24">
        <v>0</v>
      </c>
      <c r="J74" s="23">
        <v>3</v>
      </c>
      <c r="K74" s="23">
        <v>15</v>
      </c>
      <c r="L74" s="9">
        <v>13800</v>
      </c>
      <c r="M74" s="9">
        <v>1449</v>
      </c>
      <c r="N74" s="9">
        <v>724.5</v>
      </c>
      <c r="O74" s="9">
        <v>724.5</v>
      </c>
      <c r="P74" s="9">
        <v>0</v>
      </c>
    </row>
    <row r="75" spans="1:16" x14ac:dyDescent="0.25">
      <c r="A75" s="9" t="s">
        <v>76</v>
      </c>
      <c r="B75" s="9" t="s">
        <v>77</v>
      </c>
      <c r="C75" s="9" t="s">
        <v>47</v>
      </c>
      <c r="D75" s="9" t="s">
        <v>55</v>
      </c>
      <c r="E75" s="23">
        <v>2</v>
      </c>
      <c r="F75" s="23">
        <v>0</v>
      </c>
      <c r="G75" s="23">
        <v>0</v>
      </c>
      <c r="H75" s="23">
        <v>2</v>
      </c>
      <c r="I75" s="24">
        <v>0</v>
      </c>
      <c r="J75" s="23">
        <v>2</v>
      </c>
      <c r="K75" s="23">
        <v>50</v>
      </c>
      <c r="L75" s="9">
        <v>25500</v>
      </c>
      <c r="M75" s="9">
        <v>1338.75</v>
      </c>
      <c r="N75" s="9">
        <v>669.375</v>
      </c>
      <c r="O75" s="9">
        <v>0</v>
      </c>
      <c r="P75" s="9">
        <v>669.375</v>
      </c>
    </row>
    <row r="76" spans="1:16" x14ac:dyDescent="0.25">
      <c r="A76" s="9" t="s">
        <v>76</v>
      </c>
      <c r="B76" s="9" t="s">
        <v>78</v>
      </c>
      <c r="C76" s="9" t="s">
        <v>47</v>
      </c>
      <c r="D76" s="9" t="s">
        <v>55</v>
      </c>
      <c r="E76" s="23">
        <v>2</v>
      </c>
      <c r="F76" s="23">
        <v>1</v>
      </c>
      <c r="G76" s="23">
        <v>0</v>
      </c>
      <c r="H76" s="23">
        <v>1</v>
      </c>
      <c r="I76" s="24">
        <v>0</v>
      </c>
      <c r="J76" s="23">
        <v>2</v>
      </c>
      <c r="K76" s="23">
        <v>60</v>
      </c>
      <c r="L76" s="9">
        <v>36000</v>
      </c>
      <c r="M76" s="9">
        <v>1155</v>
      </c>
      <c r="N76" s="9">
        <v>577.5</v>
      </c>
      <c r="O76" s="9">
        <v>183.75</v>
      </c>
      <c r="P76" s="9">
        <v>393.75</v>
      </c>
    </row>
    <row r="77" spans="1:16" x14ac:dyDescent="0.25">
      <c r="A77" s="9" t="s">
        <v>76</v>
      </c>
      <c r="B77" s="9" t="s">
        <v>78</v>
      </c>
      <c r="C77" s="9" t="s">
        <v>47</v>
      </c>
      <c r="D77" s="25" t="s">
        <v>49</v>
      </c>
      <c r="E77" s="23">
        <v>1</v>
      </c>
      <c r="F77" s="23">
        <v>0</v>
      </c>
      <c r="G77" s="23">
        <v>0</v>
      </c>
      <c r="H77" s="23">
        <v>1</v>
      </c>
      <c r="I77" s="24">
        <v>0</v>
      </c>
      <c r="J77" s="23">
        <v>1</v>
      </c>
      <c r="K77" s="23">
        <v>9</v>
      </c>
      <c r="L77" s="9">
        <v>8100</v>
      </c>
      <c r="M77" s="9">
        <v>567</v>
      </c>
      <c r="N77" s="9">
        <v>283.5</v>
      </c>
      <c r="O77" s="9">
        <v>0</v>
      </c>
      <c r="P77" s="9">
        <v>283.5</v>
      </c>
    </row>
    <row r="78" spans="1:16" x14ac:dyDescent="0.25">
      <c r="A78" s="9" t="s">
        <v>76</v>
      </c>
      <c r="B78" s="9" t="s">
        <v>78</v>
      </c>
      <c r="C78" s="9" t="s">
        <v>47</v>
      </c>
      <c r="D78" s="9" t="s">
        <v>50</v>
      </c>
      <c r="E78" s="23">
        <v>1</v>
      </c>
      <c r="F78" s="23">
        <v>0</v>
      </c>
      <c r="G78" s="23">
        <v>0</v>
      </c>
      <c r="H78" s="23">
        <v>1</v>
      </c>
      <c r="I78" s="24">
        <v>0</v>
      </c>
      <c r="J78" s="23">
        <v>1</v>
      </c>
      <c r="K78" s="23">
        <v>1</v>
      </c>
      <c r="L78" s="9">
        <v>2400</v>
      </c>
      <c r="M78" s="9">
        <v>216</v>
      </c>
      <c r="N78" s="9">
        <v>108</v>
      </c>
      <c r="O78" s="9">
        <v>18</v>
      </c>
      <c r="P78" s="9">
        <v>90</v>
      </c>
    </row>
    <row r="79" spans="1:16" x14ac:dyDescent="0.25">
      <c r="A79" s="9" t="s">
        <v>76</v>
      </c>
      <c r="B79" s="9" t="s">
        <v>79</v>
      </c>
      <c r="C79" s="9" t="s">
        <v>47</v>
      </c>
      <c r="D79" s="9" t="s">
        <v>55</v>
      </c>
      <c r="E79" s="23">
        <v>6</v>
      </c>
      <c r="F79" s="23">
        <v>2</v>
      </c>
      <c r="G79" s="23">
        <v>0</v>
      </c>
      <c r="H79" s="23">
        <v>4</v>
      </c>
      <c r="I79" s="24">
        <v>0</v>
      </c>
      <c r="J79" s="23">
        <v>6</v>
      </c>
      <c r="K79" s="23">
        <v>133</v>
      </c>
      <c r="L79" s="9">
        <v>78800</v>
      </c>
      <c r="M79" s="9">
        <v>3381</v>
      </c>
      <c r="N79" s="9">
        <v>1690.5</v>
      </c>
      <c r="O79" s="9">
        <v>220.5</v>
      </c>
      <c r="P79" s="9">
        <v>1470</v>
      </c>
    </row>
    <row r="80" spans="1:16" x14ac:dyDescent="0.25">
      <c r="A80" s="9" t="s">
        <v>76</v>
      </c>
      <c r="B80" s="9" t="s">
        <v>79</v>
      </c>
      <c r="C80" s="9" t="s">
        <v>47</v>
      </c>
      <c r="D80" s="25" t="s">
        <v>49</v>
      </c>
      <c r="E80" s="23">
        <v>1</v>
      </c>
      <c r="F80" s="23">
        <v>0</v>
      </c>
      <c r="G80" s="23">
        <v>0</v>
      </c>
      <c r="H80" s="23">
        <v>1</v>
      </c>
      <c r="I80" s="24">
        <v>0</v>
      </c>
      <c r="J80" s="23">
        <v>1</v>
      </c>
      <c r="K80" s="23">
        <v>10</v>
      </c>
      <c r="L80" s="9">
        <v>8000</v>
      </c>
      <c r="M80" s="9">
        <v>560</v>
      </c>
      <c r="N80" s="9">
        <v>280</v>
      </c>
      <c r="O80" s="9">
        <v>0</v>
      </c>
      <c r="P80" s="9">
        <v>280</v>
      </c>
    </row>
    <row r="81" spans="1:16" s="2" customFormat="1" x14ac:dyDescent="0.25">
      <c r="A81" s="9" t="s">
        <v>76</v>
      </c>
      <c r="B81" s="9" t="s">
        <v>79</v>
      </c>
      <c r="C81" s="9" t="s">
        <v>47</v>
      </c>
      <c r="D81" s="9" t="s">
        <v>50</v>
      </c>
      <c r="E81" s="23">
        <v>1</v>
      </c>
      <c r="F81" s="23">
        <v>0</v>
      </c>
      <c r="G81" s="23">
        <v>0</v>
      </c>
      <c r="H81" s="23">
        <v>1</v>
      </c>
      <c r="I81" s="24">
        <v>0</v>
      </c>
      <c r="J81" s="23">
        <v>1</v>
      </c>
      <c r="K81" s="23">
        <v>1</v>
      </c>
      <c r="L81" s="9">
        <v>2000</v>
      </c>
      <c r="M81" s="9">
        <v>180</v>
      </c>
      <c r="N81" s="9">
        <v>90</v>
      </c>
      <c r="O81" s="9">
        <v>0</v>
      </c>
      <c r="P81" s="9">
        <v>90</v>
      </c>
    </row>
    <row r="82" spans="1:16" s="26" customFormat="1" ht="15.75" thickBot="1" x14ac:dyDescent="0.3">
      <c r="A82" s="28" t="s">
        <v>5</v>
      </c>
      <c r="B82" s="28"/>
      <c r="C82" s="28"/>
      <c r="D82" s="28"/>
      <c r="E82" s="29">
        <f>SUM(E21:E81)</f>
        <v>135</v>
      </c>
      <c r="F82" s="29">
        <f t="shared" ref="F82:P82" si="3">SUM(F21:F81)</f>
        <v>53</v>
      </c>
      <c r="G82" s="29">
        <f t="shared" si="3"/>
        <v>1</v>
      </c>
      <c r="H82" s="29">
        <f t="shared" si="3"/>
        <v>81</v>
      </c>
      <c r="I82" s="29">
        <f t="shared" si="3"/>
        <v>0</v>
      </c>
      <c r="J82" s="29">
        <f t="shared" si="3"/>
        <v>132</v>
      </c>
      <c r="K82" s="30">
        <f t="shared" si="3"/>
        <v>2554</v>
      </c>
      <c r="L82" s="31">
        <f t="shared" si="3"/>
        <v>1938586</v>
      </c>
      <c r="M82" s="31">
        <f t="shared" si="3"/>
        <v>148307.41999999998</v>
      </c>
      <c r="N82" s="31">
        <f t="shared" si="3"/>
        <v>74053.709999999992</v>
      </c>
      <c r="O82" s="31">
        <f t="shared" si="3"/>
        <v>5748.38</v>
      </c>
      <c r="P82" s="31">
        <f t="shared" si="3"/>
        <v>68505.33</v>
      </c>
    </row>
    <row r="83" spans="1:16" s="2" customFormat="1" ht="15.75" thickTop="1" x14ac:dyDescent="0.25">
      <c r="A83" s="32"/>
      <c r="B83" s="32"/>
      <c r="C83" s="32"/>
      <c r="D83" s="32"/>
      <c r="E83" s="33"/>
      <c r="F83" s="33"/>
      <c r="G83" s="33"/>
      <c r="H83" s="33"/>
      <c r="I83" s="34"/>
      <c r="J83" s="33"/>
      <c r="K83" s="35"/>
      <c r="L83" s="36"/>
      <c r="M83" s="36"/>
      <c r="N83" s="36"/>
      <c r="O83" s="36"/>
      <c r="P83" s="36"/>
    </row>
    <row r="84" spans="1:16" s="2" customFormat="1" x14ac:dyDescent="0.25">
      <c r="A84" s="1" t="s">
        <v>0</v>
      </c>
      <c r="B84" s="32"/>
      <c r="C84" s="32"/>
      <c r="D84" s="32"/>
      <c r="E84" s="33"/>
      <c r="F84" s="33"/>
      <c r="G84" s="33"/>
      <c r="H84" s="33"/>
      <c r="I84" s="34"/>
      <c r="J84" s="33"/>
      <c r="K84" s="35"/>
      <c r="L84" s="36"/>
      <c r="M84" s="36"/>
      <c r="N84" s="36"/>
      <c r="O84" s="36"/>
      <c r="P84" s="36"/>
    </row>
    <row r="85" spans="1:16" s="2" customFormat="1" x14ac:dyDescent="0.25">
      <c r="A85" s="1" t="s">
        <v>80</v>
      </c>
      <c r="B85" s="32"/>
      <c r="C85" s="32"/>
      <c r="D85" s="32"/>
      <c r="E85" s="33"/>
      <c r="F85" s="33"/>
      <c r="G85" s="33"/>
      <c r="H85" s="33"/>
      <c r="I85" s="34"/>
      <c r="J85" s="33"/>
      <c r="K85" s="35"/>
      <c r="L85" s="36"/>
      <c r="M85" s="36"/>
      <c r="N85" s="36"/>
      <c r="O85" s="36"/>
      <c r="P85" s="36"/>
    </row>
    <row r="86" spans="1:16" s="2" customFormat="1" x14ac:dyDescent="0.25">
      <c r="A86" s="1"/>
      <c r="B86" s="32"/>
      <c r="C86" s="32"/>
      <c r="D86" s="32"/>
      <c r="E86" s="33"/>
      <c r="F86" s="33"/>
      <c r="G86" s="33"/>
      <c r="H86" s="33"/>
      <c r="I86" s="34"/>
      <c r="J86" s="33"/>
      <c r="K86" s="35"/>
      <c r="L86" s="36"/>
      <c r="M86" s="36"/>
      <c r="N86" s="36"/>
      <c r="O86" s="36"/>
      <c r="P86" s="36"/>
    </row>
    <row r="87" spans="1:16" ht="38.25" x14ac:dyDescent="0.25">
      <c r="A87" s="37" t="s">
        <v>2</v>
      </c>
      <c r="B87" s="37" t="s">
        <v>3</v>
      </c>
      <c r="C87" s="37" t="s">
        <v>4</v>
      </c>
      <c r="D87" s="38" t="s">
        <v>5</v>
      </c>
      <c r="E87" s="38" t="s">
        <v>6</v>
      </c>
      <c r="F87" s="39" t="s">
        <v>7</v>
      </c>
      <c r="G87" s="40" t="s">
        <v>8</v>
      </c>
      <c r="H87" s="40" t="s">
        <v>9</v>
      </c>
      <c r="I87" s="38" t="s">
        <v>10</v>
      </c>
      <c r="J87" s="38" t="s">
        <v>81</v>
      </c>
      <c r="K87" s="37" t="s">
        <v>12</v>
      </c>
      <c r="L87" s="37" t="s">
        <v>82</v>
      </c>
      <c r="M87" s="37" t="s">
        <v>83</v>
      </c>
      <c r="N87" s="37" t="s">
        <v>16</v>
      </c>
      <c r="O87" s="4"/>
      <c r="P87"/>
    </row>
    <row r="88" spans="1:16" s="47" customFormat="1" ht="12.75" x14ac:dyDescent="0.2">
      <c r="A88" s="41" t="s">
        <v>17</v>
      </c>
      <c r="B88" s="41" t="s">
        <v>18</v>
      </c>
      <c r="C88" s="41" t="s">
        <v>84</v>
      </c>
      <c r="D88" s="42">
        <v>4</v>
      </c>
      <c r="E88" s="43">
        <v>4</v>
      </c>
      <c r="F88" s="44">
        <v>0</v>
      </c>
      <c r="G88" s="43">
        <v>0</v>
      </c>
      <c r="H88" s="43">
        <v>0</v>
      </c>
      <c r="I88" s="45">
        <v>4</v>
      </c>
      <c r="J88" s="45">
        <v>4</v>
      </c>
      <c r="K88" s="46">
        <v>21835.39</v>
      </c>
      <c r="L88" s="46">
        <v>257.18</v>
      </c>
      <c r="M88" s="46">
        <v>0</v>
      </c>
      <c r="N88" s="46">
        <v>257.18</v>
      </c>
    </row>
    <row r="89" spans="1:16" s="47" customFormat="1" ht="12.75" x14ac:dyDescent="0.2">
      <c r="A89" s="41" t="s">
        <v>29</v>
      </c>
      <c r="B89" s="9" t="s">
        <v>30</v>
      </c>
      <c r="C89" s="41" t="s">
        <v>84</v>
      </c>
      <c r="D89" s="42">
        <v>1</v>
      </c>
      <c r="E89" s="43">
        <v>0</v>
      </c>
      <c r="F89" s="44">
        <v>0</v>
      </c>
      <c r="G89" s="43">
        <v>0</v>
      </c>
      <c r="H89" s="43">
        <v>1</v>
      </c>
      <c r="I89" s="45">
        <v>1</v>
      </c>
      <c r="J89" s="45">
        <v>1</v>
      </c>
      <c r="K89" s="46">
        <v>17036.8</v>
      </c>
      <c r="L89" s="46">
        <v>235.83</v>
      </c>
      <c r="M89" s="46">
        <v>0</v>
      </c>
      <c r="N89" s="46">
        <v>235.83</v>
      </c>
    </row>
    <row r="90" spans="1:16" s="47" customFormat="1" ht="12.75" x14ac:dyDescent="0.2">
      <c r="A90" s="41" t="s">
        <v>53</v>
      </c>
      <c r="B90" s="41" t="s">
        <v>54</v>
      </c>
      <c r="C90" s="41" t="s">
        <v>85</v>
      </c>
      <c r="D90" s="42">
        <v>1</v>
      </c>
      <c r="E90" s="43">
        <v>0</v>
      </c>
      <c r="F90" s="44">
        <v>0</v>
      </c>
      <c r="G90" s="43">
        <v>1</v>
      </c>
      <c r="H90" s="43">
        <v>0</v>
      </c>
      <c r="I90" s="45">
        <v>1</v>
      </c>
      <c r="J90" s="45">
        <v>1</v>
      </c>
      <c r="K90" s="46">
        <v>5000</v>
      </c>
      <c r="L90" s="46">
        <v>73</v>
      </c>
      <c r="M90" s="46">
        <v>0</v>
      </c>
      <c r="N90" s="46">
        <v>73</v>
      </c>
    </row>
    <row r="91" spans="1:16" s="47" customFormat="1" ht="12.75" x14ac:dyDescent="0.2">
      <c r="A91" s="41" t="s">
        <v>20</v>
      </c>
      <c r="B91" s="41" t="s">
        <v>65</v>
      </c>
      <c r="C91" s="41" t="s">
        <v>86</v>
      </c>
      <c r="D91" s="42">
        <v>1</v>
      </c>
      <c r="E91" s="43">
        <v>0</v>
      </c>
      <c r="F91" s="44">
        <v>0</v>
      </c>
      <c r="G91" s="43">
        <v>1</v>
      </c>
      <c r="H91" s="43">
        <v>0</v>
      </c>
      <c r="I91" s="45">
        <v>1</v>
      </c>
      <c r="J91" s="45">
        <v>1</v>
      </c>
      <c r="K91" s="46">
        <v>35880</v>
      </c>
      <c r="L91" s="46">
        <v>143.5</v>
      </c>
      <c r="M91" s="46">
        <v>143.5</v>
      </c>
      <c r="N91" s="46">
        <v>0</v>
      </c>
    </row>
    <row r="92" spans="1:16" ht="15.75" thickBot="1" x14ac:dyDescent="0.3">
      <c r="A92" s="48" t="s">
        <v>5</v>
      </c>
      <c r="B92" s="49"/>
      <c r="C92" s="49"/>
      <c r="D92" s="49"/>
      <c r="E92" s="50">
        <f>SUM(D88:D91)</f>
        <v>7</v>
      </c>
      <c r="F92" s="50">
        <f t="shared" ref="F92:O92" si="4">SUM(E88:E91)</f>
        <v>4</v>
      </c>
      <c r="G92" s="50">
        <f t="shared" si="4"/>
        <v>0</v>
      </c>
      <c r="H92" s="50">
        <f t="shared" si="4"/>
        <v>2</v>
      </c>
      <c r="I92" s="50">
        <f t="shared" si="4"/>
        <v>1</v>
      </c>
      <c r="J92" s="50">
        <f t="shared" si="4"/>
        <v>7</v>
      </c>
      <c r="K92" s="50">
        <f t="shared" si="4"/>
        <v>7</v>
      </c>
      <c r="L92" s="51">
        <f t="shared" si="4"/>
        <v>79752.19</v>
      </c>
      <c r="M92" s="51">
        <f t="shared" si="4"/>
        <v>709.51</v>
      </c>
      <c r="N92" s="51">
        <f t="shared" si="4"/>
        <v>143.5</v>
      </c>
      <c r="O92" s="51">
        <f t="shared" si="4"/>
        <v>566.01</v>
      </c>
      <c r="P92" s="4"/>
    </row>
    <row r="93" spans="1:16" ht="15.75" thickTop="1" x14ac:dyDescent="0.25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52"/>
      <c r="L93" s="52"/>
      <c r="M93" s="52"/>
      <c r="N93" s="52"/>
      <c r="O93" s="52"/>
      <c r="P93" s="4"/>
    </row>
    <row r="94" spans="1:16" x14ac:dyDescent="0.2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52"/>
      <c r="L94" s="52"/>
      <c r="M94" s="52"/>
      <c r="N94" s="52"/>
      <c r="O94" s="52"/>
      <c r="P94" s="4"/>
    </row>
    <row r="95" spans="1:16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52"/>
      <c r="L95" s="52"/>
      <c r="M95" s="52"/>
      <c r="N95" s="52"/>
      <c r="O95" s="52"/>
      <c r="P95" s="4"/>
    </row>
    <row r="96" spans="1:16" x14ac:dyDescent="0.25">
      <c r="A96" s="53" t="s">
        <v>87</v>
      </c>
      <c r="B96" s="49"/>
      <c r="C96" s="49"/>
      <c r="D96" s="49"/>
      <c r="E96" s="49"/>
      <c r="F96" s="49"/>
      <c r="G96" s="49"/>
      <c r="H96" s="49"/>
      <c r="I96" s="49"/>
      <c r="J96" s="49"/>
      <c r="K96" s="52"/>
      <c r="L96" s="52"/>
      <c r="M96" s="52"/>
      <c r="N96" s="52"/>
      <c r="O96" s="52"/>
      <c r="P96" s="4"/>
    </row>
    <row r="97" spans="1:16" x14ac:dyDescent="0.2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52"/>
      <c r="L97" s="52"/>
      <c r="M97" s="52"/>
      <c r="N97" s="52"/>
      <c r="O97" s="52"/>
      <c r="P97" s="4"/>
    </row>
    <row r="99" spans="1:16" s="26" customFormat="1" x14ac:dyDescent="0.25">
      <c r="J99" s="54"/>
      <c r="K99" s="54"/>
      <c r="L99" s="54"/>
      <c r="M99" s="54"/>
      <c r="N99" s="54"/>
      <c r="O99" s="54"/>
    </row>
    <row r="100" spans="1:16" x14ac:dyDescent="0.25">
      <c r="A100" s="65" t="s">
        <v>91</v>
      </c>
      <c r="B100" s="65" t="s">
        <v>88</v>
      </c>
      <c r="C100" s="66" t="s">
        <v>2</v>
      </c>
      <c r="D100" s="66" t="s">
        <v>89</v>
      </c>
      <c r="E100" s="65" t="s">
        <v>92</v>
      </c>
      <c r="F100" s="65" t="s">
        <v>93</v>
      </c>
      <c r="G100" s="67" t="s">
        <v>94</v>
      </c>
      <c r="H100" s="68" t="s">
        <v>90</v>
      </c>
      <c r="J100" s="5"/>
      <c r="P100"/>
    </row>
    <row r="101" spans="1:16" x14ac:dyDescent="0.25">
      <c r="A101" s="56">
        <v>1</v>
      </c>
      <c r="B101" s="57" t="s">
        <v>95</v>
      </c>
      <c r="C101" s="58" t="s">
        <v>68</v>
      </c>
      <c r="D101" s="59" t="s">
        <v>96</v>
      </c>
      <c r="E101" s="58" t="s">
        <v>97</v>
      </c>
      <c r="F101" s="58" t="s">
        <v>98</v>
      </c>
      <c r="G101" s="60">
        <v>34445</v>
      </c>
      <c r="H101" s="61">
        <v>2198.88</v>
      </c>
      <c r="J101" s="5"/>
      <c r="P101"/>
    </row>
    <row r="102" spans="1:16" x14ac:dyDescent="0.25">
      <c r="A102" s="56">
        <v>2</v>
      </c>
      <c r="B102" s="57" t="s">
        <v>99</v>
      </c>
      <c r="C102" s="58" t="s">
        <v>29</v>
      </c>
      <c r="D102" s="59" t="s">
        <v>34</v>
      </c>
      <c r="E102" s="58" t="s">
        <v>100</v>
      </c>
      <c r="F102" s="58" t="s">
        <v>101</v>
      </c>
      <c r="G102" s="60">
        <v>34435</v>
      </c>
      <c r="H102" s="61">
        <v>412.5</v>
      </c>
      <c r="J102" s="5"/>
      <c r="P102"/>
    </row>
    <row r="103" spans="1:16" x14ac:dyDescent="0.25">
      <c r="A103" s="56">
        <v>3</v>
      </c>
      <c r="B103" s="57" t="s">
        <v>102</v>
      </c>
      <c r="C103" s="58" t="s">
        <v>76</v>
      </c>
      <c r="D103" s="59" t="s">
        <v>34</v>
      </c>
      <c r="E103" s="58" t="s">
        <v>103</v>
      </c>
      <c r="F103" s="58" t="s">
        <v>104</v>
      </c>
      <c r="G103" s="60">
        <v>34459</v>
      </c>
      <c r="H103" s="61">
        <v>850</v>
      </c>
      <c r="J103" s="5"/>
      <c r="P103"/>
    </row>
    <row r="104" spans="1:16" x14ac:dyDescent="0.25">
      <c r="A104" s="56">
        <v>4</v>
      </c>
      <c r="B104" s="57" t="s">
        <v>105</v>
      </c>
      <c r="C104" s="58" t="s">
        <v>53</v>
      </c>
      <c r="D104" s="59" t="s">
        <v>34</v>
      </c>
      <c r="E104" s="58" t="s">
        <v>106</v>
      </c>
      <c r="F104" s="58" t="s">
        <v>107</v>
      </c>
      <c r="G104" s="60">
        <v>34460</v>
      </c>
      <c r="H104" s="61">
        <v>1800</v>
      </c>
      <c r="J104" s="5"/>
      <c r="P104"/>
    </row>
    <row r="105" spans="1:16" x14ac:dyDescent="0.25">
      <c r="A105" s="56">
        <v>5</v>
      </c>
      <c r="B105" s="57" t="s">
        <v>108</v>
      </c>
      <c r="C105" s="58" t="s">
        <v>53</v>
      </c>
      <c r="D105" s="59" t="s">
        <v>34</v>
      </c>
      <c r="E105" s="58" t="s">
        <v>109</v>
      </c>
      <c r="F105" s="58" t="s">
        <v>110</v>
      </c>
      <c r="G105" s="62">
        <v>34403</v>
      </c>
      <c r="H105" s="61">
        <v>2500</v>
      </c>
      <c r="J105" s="5"/>
      <c r="P105"/>
    </row>
    <row r="106" spans="1:16" x14ac:dyDescent="0.25">
      <c r="A106" s="56">
        <v>6</v>
      </c>
      <c r="B106" s="57" t="s">
        <v>111</v>
      </c>
      <c r="C106" s="58" t="s">
        <v>20</v>
      </c>
      <c r="D106" s="59" t="s">
        <v>34</v>
      </c>
      <c r="E106" s="58" t="s">
        <v>112</v>
      </c>
      <c r="F106" s="58" t="s">
        <v>113</v>
      </c>
      <c r="G106" s="58">
        <v>34471</v>
      </c>
      <c r="H106" s="63">
        <v>1161.8599999999999</v>
      </c>
      <c r="J106" s="5"/>
      <c r="P106"/>
    </row>
    <row r="107" spans="1:16" x14ac:dyDescent="0.25">
      <c r="A107" s="56">
        <v>7</v>
      </c>
      <c r="B107" s="57" t="s">
        <v>114</v>
      </c>
      <c r="C107" s="58" t="s">
        <v>20</v>
      </c>
      <c r="D107" s="59" t="s">
        <v>115</v>
      </c>
      <c r="E107" s="58" t="s">
        <v>116</v>
      </c>
      <c r="F107" s="58" t="s">
        <v>117</v>
      </c>
      <c r="G107" s="58">
        <v>34451</v>
      </c>
      <c r="H107" s="63">
        <v>580.28</v>
      </c>
      <c r="J107" s="5"/>
      <c r="P107"/>
    </row>
    <row r="108" spans="1:16" x14ac:dyDescent="0.25">
      <c r="A108" s="56">
        <v>8</v>
      </c>
      <c r="B108" s="57" t="s">
        <v>118</v>
      </c>
      <c r="C108" s="58" t="s">
        <v>20</v>
      </c>
      <c r="D108" s="59" t="s">
        <v>115</v>
      </c>
      <c r="E108" s="58" t="s">
        <v>119</v>
      </c>
      <c r="F108" s="58" t="s">
        <v>120</v>
      </c>
      <c r="G108" s="58">
        <v>34461</v>
      </c>
      <c r="H108" s="63">
        <v>1785</v>
      </c>
      <c r="J108" s="5"/>
      <c r="P108"/>
    </row>
    <row r="109" spans="1:16" x14ac:dyDescent="0.25">
      <c r="A109" s="56">
        <v>9</v>
      </c>
      <c r="B109" s="57" t="s">
        <v>121</v>
      </c>
      <c r="C109" s="58" t="s">
        <v>20</v>
      </c>
      <c r="D109" s="59" t="s">
        <v>115</v>
      </c>
      <c r="E109" s="58" t="s">
        <v>122</v>
      </c>
      <c r="F109" s="58" t="s">
        <v>123</v>
      </c>
      <c r="G109" s="58">
        <v>34446</v>
      </c>
      <c r="H109" s="63">
        <v>1944</v>
      </c>
      <c r="J109" s="5"/>
      <c r="P109"/>
    </row>
    <row r="110" spans="1:16" x14ac:dyDescent="0.25">
      <c r="A110" s="56">
        <v>10</v>
      </c>
      <c r="B110" s="57" t="s">
        <v>124</v>
      </c>
      <c r="C110" s="58" t="s">
        <v>29</v>
      </c>
      <c r="D110" s="59" t="s">
        <v>34</v>
      </c>
      <c r="E110" s="58" t="s">
        <v>125</v>
      </c>
      <c r="F110" s="58" t="s">
        <v>126</v>
      </c>
      <c r="G110" s="58">
        <v>34391</v>
      </c>
      <c r="H110" s="63">
        <v>850</v>
      </c>
      <c r="J110" s="5"/>
      <c r="P110"/>
    </row>
    <row r="111" spans="1:16" x14ac:dyDescent="0.25">
      <c r="A111" s="56">
        <v>11</v>
      </c>
      <c r="B111" s="57" t="s">
        <v>127</v>
      </c>
      <c r="C111" s="58" t="s">
        <v>45</v>
      </c>
      <c r="D111" s="59" t="s">
        <v>34</v>
      </c>
      <c r="E111" s="58" t="s">
        <v>128</v>
      </c>
      <c r="F111" s="58" t="s">
        <v>129</v>
      </c>
      <c r="G111" s="58">
        <v>34440</v>
      </c>
      <c r="H111" s="63">
        <v>750</v>
      </c>
      <c r="J111" s="5"/>
      <c r="P111"/>
    </row>
    <row r="112" spans="1:16" x14ac:dyDescent="0.25">
      <c r="A112" s="56">
        <v>12</v>
      </c>
      <c r="B112" s="57" t="s">
        <v>130</v>
      </c>
      <c r="C112" s="58" t="s">
        <v>68</v>
      </c>
      <c r="D112" s="59" t="s">
        <v>34</v>
      </c>
      <c r="E112" s="58" t="s">
        <v>131</v>
      </c>
      <c r="F112" s="58" t="s">
        <v>132</v>
      </c>
      <c r="G112" s="58">
        <v>34462</v>
      </c>
      <c r="H112" s="63">
        <v>1125</v>
      </c>
      <c r="J112" s="5"/>
      <c r="P112"/>
    </row>
    <row r="113" spans="1:16" x14ac:dyDescent="0.25">
      <c r="A113" s="56">
        <v>13</v>
      </c>
      <c r="B113" s="57" t="s">
        <v>133</v>
      </c>
      <c r="C113" s="58" t="s">
        <v>68</v>
      </c>
      <c r="D113" s="59" t="s">
        <v>34</v>
      </c>
      <c r="E113" s="58" t="s">
        <v>134</v>
      </c>
      <c r="F113" s="58" t="s">
        <v>135</v>
      </c>
      <c r="G113" s="58">
        <v>34467</v>
      </c>
      <c r="H113" s="63">
        <v>637.5</v>
      </c>
      <c r="J113" s="5"/>
      <c r="P113"/>
    </row>
    <row r="114" spans="1:16" x14ac:dyDescent="0.25">
      <c r="A114" s="56">
        <v>14</v>
      </c>
      <c r="B114" s="57" t="s">
        <v>136</v>
      </c>
      <c r="C114" s="58" t="s">
        <v>68</v>
      </c>
      <c r="D114" s="59" t="s">
        <v>34</v>
      </c>
      <c r="E114" s="58" t="s">
        <v>137</v>
      </c>
      <c r="F114" s="58" t="s">
        <v>138</v>
      </c>
      <c r="G114" s="58">
        <v>34457</v>
      </c>
      <c r="H114" s="63">
        <v>600</v>
      </c>
      <c r="J114" s="5"/>
      <c r="P114"/>
    </row>
    <row r="115" spans="1:16" x14ac:dyDescent="0.25">
      <c r="A115" s="56">
        <v>15</v>
      </c>
      <c r="B115" s="57" t="s">
        <v>139</v>
      </c>
      <c r="C115" s="58" t="s">
        <v>68</v>
      </c>
      <c r="D115" s="59" t="s">
        <v>34</v>
      </c>
      <c r="E115" s="58" t="s">
        <v>140</v>
      </c>
      <c r="F115" s="58" t="s">
        <v>141</v>
      </c>
      <c r="G115" s="58">
        <v>34468</v>
      </c>
      <c r="H115" s="63">
        <v>409.5</v>
      </c>
      <c r="J115" s="5"/>
      <c r="P115"/>
    </row>
    <row r="116" spans="1:16" x14ac:dyDescent="0.25">
      <c r="A116" s="56">
        <v>16</v>
      </c>
      <c r="B116" s="57" t="s">
        <v>142</v>
      </c>
      <c r="C116" s="58" t="s">
        <v>17</v>
      </c>
      <c r="D116" s="59" t="s">
        <v>34</v>
      </c>
      <c r="E116" s="58" t="s">
        <v>143</v>
      </c>
      <c r="F116" s="58" t="s">
        <v>144</v>
      </c>
      <c r="G116" s="58">
        <v>34466</v>
      </c>
      <c r="H116" s="63">
        <v>221.75</v>
      </c>
      <c r="J116" s="5"/>
      <c r="P116"/>
    </row>
    <row r="117" spans="1:16" x14ac:dyDescent="0.25">
      <c r="A117" s="56">
        <v>17</v>
      </c>
      <c r="B117" s="57" t="s">
        <v>145</v>
      </c>
      <c r="C117" s="58" t="s">
        <v>17</v>
      </c>
      <c r="D117" s="59" t="s">
        <v>34</v>
      </c>
      <c r="E117" s="58" t="s">
        <v>146</v>
      </c>
      <c r="F117" s="58" t="s">
        <v>147</v>
      </c>
      <c r="G117" s="58">
        <v>34415</v>
      </c>
      <c r="H117" s="63">
        <v>1500</v>
      </c>
      <c r="J117" s="5"/>
      <c r="P117"/>
    </row>
    <row r="118" spans="1:16" x14ac:dyDescent="0.25">
      <c r="A118" s="56">
        <v>18</v>
      </c>
      <c r="B118" s="57" t="s">
        <v>148</v>
      </c>
      <c r="C118" s="58" t="s">
        <v>17</v>
      </c>
      <c r="D118" s="59" t="s">
        <v>34</v>
      </c>
      <c r="E118" s="58" t="s">
        <v>149</v>
      </c>
      <c r="F118" s="58" t="s">
        <v>150</v>
      </c>
      <c r="G118" s="58">
        <v>34404</v>
      </c>
      <c r="H118" s="63">
        <v>552.5</v>
      </c>
      <c r="J118" s="5"/>
      <c r="P118"/>
    </row>
    <row r="119" spans="1:16" x14ac:dyDescent="0.25">
      <c r="A119" s="56">
        <v>19</v>
      </c>
      <c r="B119" s="57" t="s">
        <v>151</v>
      </c>
      <c r="C119" s="58" t="s">
        <v>53</v>
      </c>
      <c r="D119" s="59" t="s">
        <v>96</v>
      </c>
      <c r="E119" s="58" t="s">
        <v>152</v>
      </c>
      <c r="F119" s="58" t="s">
        <v>153</v>
      </c>
      <c r="G119" s="58">
        <v>34340</v>
      </c>
      <c r="H119" s="63">
        <v>1570.41</v>
      </c>
      <c r="J119" s="5"/>
      <c r="P119"/>
    </row>
    <row r="120" spans="1:16" x14ac:dyDescent="0.25">
      <c r="A120" s="56">
        <v>20</v>
      </c>
      <c r="B120" s="57" t="s">
        <v>154</v>
      </c>
      <c r="C120" s="58" t="s">
        <v>53</v>
      </c>
      <c r="D120" s="59" t="s">
        <v>96</v>
      </c>
      <c r="E120" s="58" t="s">
        <v>155</v>
      </c>
      <c r="F120" s="58" t="s">
        <v>156</v>
      </c>
      <c r="G120" s="58">
        <v>33599</v>
      </c>
      <c r="H120" s="63">
        <v>4805.95</v>
      </c>
      <c r="J120" s="5"/>
      <c r="P120"/>
    </row>
    <row r="121" spans="1:16" x14ac:dyDescent="0.25">
      <c r="A121" s="56">
        <v>21</v>
      </c>
      <c r="B121" s="57" t="s">
        <v>157</v>
      </c>
      <c r="C121" s="58" t="s">
        <v>56</v>
      </c>
      <c r="D121" s="59" t="s">
        <v>34</v>
      </c>
      <c r="E121" s="58" t="s">
        <v>158</v>
      </c>
      <c r="F121" s="58" t="s">
        <v>159</v>
      </c>
      <c r="G121" s="58">
        <v>34385</v>
      </c>
      <c r="H121" s="63">
        <v>624.75</v>
      </c>
      <c r="J121" s="5"/>
      <c r="P121"/>
    </row>
    <row r="122" spans="1:16" x14ac:dyDescent="0.25">
      <c r="A122" s="56">
        <v>22</v>
      </c>
      <c r="B122" s="57" t="s">
        <v>160</v>
      </c>
      <c r="C122" s="58" t="s">
        <v>56</v>
      </c>
      <c r="D122" s="59" t="s">
        <v>34</v>
      </c>
      <c r="E122" s="58" t="s">
        <v>161</v>
      </c>
      <c r="F122" s="58" t="s">
        <v>162</v>
      </c>
      <c r="G122" s="58">
        <v>34438</v>
      </c>
      <c r="H122" s="63">
        <v>663</v>
      </c>
    </row>
    <row r="123" spans="1:16" x14ac:dyDescent="0.25">
      <c r="A123" s="56">
        <v>23</v>
      </c>
      <c r="B123" s="57" t="s">
        <v>163</v>
      </c>
      <c r="C123" s="58" t="s">
        <v>20</v>
      </c>
      <c r="D123" s="59" t="s">
        <v>96</v>
      </c>
      <c r="E123" s="58" t="s">
        <v>164</v>
      </c>
      <c r="F123" s="58" t="s">
        <v>165</v>
      </c>
      <c r="G123" s="58">
        <v>33815</v>
      </c>
      <c r="H123" s="63">
        <v>8169.18</v>
      </c>
    </row>
    <row r="124" spans="1:16" x14ac:dyDescent="0.25">
      <c r="A124" s="56">
        <v>24</v>
      </c>
      <c r="B124" s="57" t="s">
        <v>166</v>
      </c>
      <c r="C124" s="58" t="s">
        <v>20</v>
      </c>
      <c r="D124" s="59" t="s">
        <v>34</v>
      </c>
      <c r="E124" s="58" t="s">
        <v>167</v>
      </c>
      <c r="F124" s="58" t="s">
        <v>168</v>
      </c>
      <c r="G124" s="58">
        <v>34441</v>
      </c>
      <c r="H124" s="63">
        <v>1040</v>
      </c>
    </row>
    <row r="125" spans="1:16" x14ac:dyDescent="0.25">
      <c r="A125" s="56">
        <v>25</v>
      </c>
      <c r="B125" s="57" t="s">
        <v>169</v>
      </c>
      <c r="C125" s="58" t="s">
        <v>45</v>
      </c>
      <c r="D125" s="59" t="s">
        <v>34</v>
      </c>
      <c r="E125" s="58" t="s">
        <v>170</v>
      </c>
      <c r="F125" s="58" t="s">
        <v>171</v>
      </c>
      <c r="G125" s="58">
        <v>34439</v>
      </c>
      <c r="H125" s="63">
        <v>510</v>
      </c>
    </row>
    <row r="126" spans="1:16" x14ac:dyDescent="0.25">
      <c r="A126" s="56">
        <v>26</v>
      </c>
      <c r="B126" s="57" t="s">
        <v>172</v>
      </c>
      <c r="C126" s="58" t="s">
        <v>45</v>
      </c>
      <c r="D126" s="59" t="s">
        <v>34</v>
      </c>
      <c r="E126" s="58" t="s">
        <v>173</v>
      </c>
      <c r="F126" s="58" t="s">
        <v>174</v>
      </c>
      <c r="G126" s="58">
        <v>34443</v>
      </c>
      <c r="H126" s="63">
        <v>850</v>
      </c>
    </row>
    <row r="127" spans="1:16" x14ac:dyDescent="0.25">
      <c r="A127" s="56">
        <v>27</v>
      </c>
      <c r="B127" s="57" t="s">
        <v>172</v>
      </c>
      <c r="C127" s="58" t="s">
        <v>45</v>
      </c>
      <c r="D127" s="59" t="s">
        <v>34</v>
      </c>
      <c r="E127" s="58" t="s">
        <v>173</v>
      </c>
      <c r="F127" s="58" t="s">
        <v>174</v>
      </c>
      <c r="G127" s="58">
        <v>34444</v>
      </c>
      <c r="H127" s="63">
        <v>800</v>
      </c>
    </row>
    <row r="128" spans="1:16" x14ac:dyDescent="0.25">
      <c r="A128" s="56">
        <v>28</v>
      </c>
      <c r="B128" s="57" t="s">
        <v>175</v>
      </c>
      <c r="C128" s="58" t="s">
        <v>76</v>
      </c>
      <c r="D128" s="59" t="s">
        <v>34</v>
      </c>
      <c r="E128" s="58" t="s">
        <v>176</v>
      </c>
      <c r="F128" s="58" t="s">
        <v>177</v>
      </c>
      <c r="G128" s="58">
        <v>34464</v>
      </c>
      <c r="H128" s="63">
        <v>392.4</v>
      </c>
    </row>
    <row r="129" spans="1:8" x14ac:dyDescent="0.25">
      <c r="A129" s="56">
        <v>29</v>
      </c>
      <c r="B129" s="57" t="s">
        <v>178</v>
      </c>
      <c r="C129" s="58" t="s">
        <v>76</v>
      </c>
      <c r="D129" s="59" t="s">
        <v>34</v>
      </c>
      <c r="E129" s="58" t="s">
        <v>179</v>
      </c>
      <c r="F129" s="58" t="s">
        <v>180</v>
      </c>
      <c r="G129" s="58">
        <v>34452</v>
      </c>
      <c r="H129" s="63">
        <v>3000</v>
      </c>
    </row>
    <row r="130" spans="1:8" x14ac:dyDescent="0.25">
      <c r="A130" s="56">
        <v>30</v>
      </c>
      <c r="B130" s="57" t="s">
        <v>181</v>
      </c>
      <c r="C130" s="58" t="s">
        <v>76</v>
      </c>
      <c r="D130" s="59" t="s">
        <v>34</v>
      </c>
      <c r="E130" s="58" t="s">
        <v>182</v>
      </c>
      <c r="F130" s="58" t="s">
        <v>183</v>
      </c>
      <c r="G130" s="58">
        <v>34470</v>
      </c>
      <c r="H130" s="63">
        <v>675</v>
      </c>
    </row>
    <row r="131" spans="1:8" x14ac:dyDescent="0.25">
      <c r="A131" s="56">
        <v>31</v>
      </c>
      <c r="B131" s="57" t="s">
        <v>184</v>
      </c>
      <c r="C131" s="58" t="s">
        <v>76</v>
      </c>
      <c r="D131" s="59" t="s">
        <v>34</v>
      </c>
      <c r="E131" s="58" t="s">
        <v>185</v>
      </c>
      <c r="F131" s="58" t="s">
        <v>186</v>
      </c>
      <c r="G131" s="58">
        <v>34458</v>
      </c>
      <c r="H131" s="63">
        <v>750</v>
      </c>
    </row>
    <row r="132" spans="1:8" x14ac:dyDescent="0.25">
      <c r="A132" s="56">
        <v>32</v>
      </c>
      <c r="B132" s="57" t="s">
        <v>187</v>
      </c>
      <c r="C132" s="58" t="s">
        <v>71</v>
      </c>
      <c r="D132" s="59" t="s">
        <v>34</v>
      </c>
      <c r="E132" s="58" t="s">
        <v>188</v>
      </c>
      <c r="F132" s="58" t="s">
        <v>189</v>
      </c>
      <c r="G132" s="58">
        <v>34305</v>
      </c>
      <c r="H132" s="63">
        <v>900</v>
      </c>
    </row>
    <row r="133" spans="1:8" x14ac:dyDescent="0.25">
      <c r="A133" s="56">
        <v>33</v>
      </c>
      <c r="B133" s="57" t="s">
        <v>190</v>
      </c>
      <c r="C133" s="58" t="s">
        <v>71</v>
      </c>
      <c r="D133" s="59" t="s">
        <v>34</v>
      </c>
      <c r="E133" s="58" t="s">
        <v>191</v>
      </c>
      <c r="F133" s="58" t="s">
        <v>192</v>
      </c>
      <c r="G133" s="58">
        <v>34454</v>
      </c>
      <c r="H133" s="63">
        <v>510</v>
      </c>
    </row>
    <row r="134" spans="1:8" x14ac:dyDescent="0.25">
      <c r="A134" s="56">
        <v>34</v>
      </c>
      <c r="B134" s="57" t="s">
        <v>193</v>
      </c>
      <c r="C134" s="58" t="s">
        <v>29</v>
      </c>
      <c r="D134" s="59" t="s">
        <v>34</v>
      </c>
      <c r="E134" s="58" t="s">
        <v>194</v>
      </c>
      <c r="F134" s="58" t="s">
        <v>195</v>
      </c>
      <c r="G134" s="58">
        <v>34469</v>
      </c>
      <c r="H134" s="63">
        <v>750</v>
      </c>
    </row>
    <row r="135" spans="1:8" x14ac:dyDescent="0.25">
      <c r="A135" s="56">
        <v>35</v>
      </c>
      <c r="B135" s="57" t="s">
        <v>196</v>
      </c>
      <c r="C135" s="58" t="s">
        <v>62</v>
      </c>
      <c r="D135" s="59" t="s">
        <v>34</v>
      </c>
      <c r="E135" s="58" t="s">
        <v>197</v>
      </c>
      <c r="F135" s="58" t="s">
        <v>198</v>
      </c>
      <c r="G135" s="58">
        <v>34453</v>
      </c>
      <c r="H135" s="63">
        <v>722.5</v>
      </c>
    </row>
    <row r="136" spans="1:8" x14ac:dyDescent="0.25">
      <c r="A136" s="56">
        <v>36</v>
      </c>
      <c r="B136" s="57" t="s">
        <v>199</v>
      </c>
      <c r="C136" s="58" t="s">
        <v>68</v>
      </c>
      <c r="D136" s="59" t="s">
        <v>34</v>
      </c>
      <c r="E136" s="58" t="s">
        <v>200</v>
      </c>
      <c r="F136" s="58" t="s">
        <v>201</v>
      </c>
      <c r="G136" s="58">
        <v>34456</v>
      </c>
      <c r="H136" s="63">
        <v>750</v>
      </c>
    </row>
    <row r="137" spans="1:8" x14ac:dyDescent="0.25">
      <c r="A137" s="56">
        <v>37</v>
      </c>
      <c r="B137" s="57" t="s">
        <v>202</v>
      </c>
      <c r="C137" s="58" t="s">
        <v>68</v>
      </c>
      <c r="D137" s="59" t="s">
        <v>34</v>
      </c>
      <c r="E137" s="58" t="s">
        <v>203</v>
      </c>
      <c r="F137" s="58" t="s">
        <v>204</v>
      </c>
      <c r="G137" s="58">
        <v>34455</v>
      </c>
      <c r="H137" s="63">
        <v>510</v>
      </c>
    </row>
    <row r="138" spans="1:8" x14ac:dyDescent="0.25">
      <c r="A138" s="56">
        <v>38</v>
      </c>
      <c r="B138" s="57" t="s">
        <v>205</v>
      </c>
      <c r="C138" s="58" t="s">
        <v>76</v>
      </c>
      <c r="D138" s="59" t="s">
        <v>34</v>
      </c>
      <c r="E138" s="58" t="s">
        <v>206</v>
      </c>
      <c r="F138" s="58" t="s">
        <v>207</v>
      </c>
      <c r="G138" s="58">
        <v>34057</v>
      </c>
      <c r="H138" s="63">
        <v>850</v>
      </c>
    </row>
    <row r="139" spans="1:8" x14ac:dyDescent="0.25">
      <c r="A139" s="56">
        <v>39</v>
      </c>
      <c r="B139" s="57" t="s">
        <v>208</v>
      </c>
      <c r="C139" s="58" t="s">
        <v>76</v>
      </c>
      <c r="D139" s="59" t="s">
        <v>34</v>
      </c>
      <c r="E139" s="58" t="s">
        <v>209</v>
      </c>
      <c r="F139" s="58" t="s">
        <v>210</v>
      </c>
      <c r="G139" s="58">
        <v>34198</v>
      </c>
      <c r="H139" s="63">
        <v>375.7</v>
      </c>
    </row>
    <row r="140" spans="1:8" x14ac:dyDescent="0.25">
      <c r="A140" s="56">
        <v>40</v>
      </c>
      <c r="B140" s="57" t="s">
        <v>211</v>
      </c>
      <c r="C140" s="58" t="s">
        <v>71</v>
      </c>
      <c r="D140" s="59" t="s">
        <v>34</v>
      </c>
      <c r="E140" s="58" t="s">
        <v>212</v>
      </c>
      <c r="F140" s="58" t="s">
        <v>213</v>
      </c>
      <c r="G140" s="58">
        <v>34075</v>
      </c>
      <c r="H140" s="63">
        <v>477</v>
      </c>
    </row>
    <row r="141" spans="1:8" x14ac:dyDescent="0.25">
      <c r="A141" s="56">
        <v>41</v>
      </c>
      <c r="B141" s="57" t="s">
        <v>214</v>
      </c>
      <c r="C141" s="58" t="s">
        <v>71</v>
      </c>
      <c r="D141" s="59" t="s">
        <v>34</v>
      </c>
      <c r="E141" s="58" t="s">
        <v>215</v>
      </c>
      <c r="F141" s="58" t="s">
        <v>216</v>
      </c>
      <c r="G141" s="58">
        <v>34353</v>
      </c>
      <c r="H141" s="63">
        <v>600</v>
      </c>
    </row>
    <row r="142" spans="1:8" x14ac:dyDescent="0.25">
      <c r="A142" s="56">
        <v>42</v>
      </c>
      <c r="B142" s="57" t="s">
        <v>217</v>
      </c>
      <c r="C142" s="58" t="s">
        <v>76</v>
      </c>
      <c r="D142" s="59" t="s">
        <v>34</v>
      </c>
      <c r="E142" s="58" t="s">
        <v>218</v>
      </c>
      <c r="F142" s="58" t="s">
        <v>219</v>
      </c>
      <c r="G142" s="58">
        <v>34437</v>
      </c>
      <c r="H142" s="63">
        <v>417.15</v>
      </c>
    </row>
    <row r="143" spans="1:8" x14ac:dyDescent="0.25">
      <c r="A143" s="56">
        <v>43</v>
      </c>
      <c r="B143" s="57" t="s">
        <v>217</v>
      </c>
      <c r="C143" s="58" t="s">
        <v>76</v>
      </c>
      <c r="D143" s="59" t="s">
        <v>34</v>
      </c>
      <c r="E143" s="58" t="s">
        <v>218</v>
      </c>
      <c r="F143" s="58" t="s">
        <v>220</v>
      </c>
      <c r="G143" s="58">
        <v>34436</v>
      </c>
      <c r="H143" s="63">
        <v>405</v>
      </c>
    </row>
    <row r="144" spans="1:8" x14ac:dyDescent="0.25">
      <c r="A144" s="56">
        <v>44</v>
      </c>
      <c r="B144" s="57" t="s">
        <v>221</v>
      </c>
      <c r="C144" s="58" t="s">
        <v>53</v>
      </c>
      <c r="D144" s="59" t="s">
        <v>96</v>
      </c>
      <c r="E144" s="58" t="s">
        <v>222</v>
      </c>
      <c r="F144" s="58" t="s">
        <v>223</v>
      </c>
      <c r="G144" s="58">
        <v>34527</v>
      </c>
      <c r="H144" s="63">
        <v>8705.5499999999993</v>
      </c>
    </row>
    <row r="145" spans="1:8" x14ac:dyDescent="0.25">
      <c r="A145" s="56">
        <v>45</v>
      </c>
      <c r="B145" s="57" t="s">
        <v>224</v>
      </c>
      <c r="C145" s="58" t="s">
        <v>53</v>
      </c>
      <c r="D145" s="59" t="s">
        <v>96</v>
      </c>
      <c r="E145" s="58" t="s">
        <v>225</v>
      </c>
      <c r="F145" s="58" t="s">
        <v>226</v>
      </c>
      <c r="G145" s="58">
        <v>34522</v>
      </c>
      <c r="H145" s="63">
        <v>3398.45</v>
      </c>
    </row>
    <row r="146" spans="1:8" x14ac:dyDescent="0.25">
      <c r="A146" s="56">
        <v>46</v>
      </c>
      <c r="B146" s="57" t="s">
        <v>227</v>
      </c>
      <c r="C146" s="58" t="s">
        <v>53</v>
      </c>
      <c r="D146" s="59" t="s">
        <v>96</v>
      </c>
      <c r="E146" s="58" t="s">
        <v>228</v>
      </c>
      <c r="F146" s="58" t="s">
        <v>229</v>
      </c>
      <c r="G146" s="58">
        <v>34528</v>
      </c>
      <c r="H146" s="63">
        <v>28866.959999999999</v>
      </c>
    </row>
    <row r="147" spans="1:8" x14ac:dyDescent="0.25">
      <c r="A147" s="56">
        <v>47</v>
      </c>
      <c r="B147" s="57" t="s">
        <v>230</v>
      </c>
      <c r="C147" s="58" t="s">
        <v>53</v>
      </c>
      <c r="D147" s="59" t="s">
        <v>96</v>
      </c>
      <c r="E147" s="58" t="s">
        <v>231</v>
      </c>
      <c r="F147" s="58" t="s">
        <v>232</v>
      </c>
      <c r="G147" s="58">
        <v>34529</v>
      </c>
      <c r="H147" s="63">
        <v>1833.11</v>
      </c>
    </row>
    <row r="148" spans="1:8" x14ac:dyDescent="0.25">
      <c r="A148" s="56">
        <v>48</v>
      </c>
      <c r="B148" s="57" t="s">
        <v>233</v>
      </c>
      <c r="C148" s="58" t="s">
        <v>53</v>
      </c>
      <c r="D148" s="59" t="s">
        <v>96</v>
      </c>
      <c r="E148" s="58" t="s">
        <v>234</v>
      </c>
      <c r="F148" s="58" t="s">
        <v>235</v>
      </c>
      <c r="G148" s="58">
        <v>34547</v>
      </c>
      <c r="H148" s="63">
        <v>25649.02</v>
      </c>
    </row>
    <row r="149" spans="1:8" x14ac:dyDescent="0.25">
      <c r="A149" s="56">
        <v>49</v>
      </c>
      <c r="B149" s="57" t="s">
        <v>227</v>
      </c>
      <c r="C149" s="58" t="s">
        <v>53</v>
      </c>
      <c r="D149" s="59" t="s">
        <v>96</v>
      </c>
      <c r="E149" s="58" t="s">
        <v>236</v>
      </c>
      <c r="F149" s="58" t="s">
        <v>237</v>
      </c>
      <c r="G149" s="58">
        <v>34544</v>
      </c>
      <c r="H149" s="63">
        <v>5012</v>
      </c>
    </row>
    <row r="150" spans="1:8" x14ac:dyDescent="0.25">
      <c r="A150" s="56">
        <v>50</v>
      </c>
      <c r="B150" s="57" t="s">
        <v>238</v>
      </c>
      <c r="C150" s="58" t="s">
        <v>53</v>
      </c>
      <c r="D150" s="59" t="s">
        <v>96</v>
      </c>
      <c r="E150" s="58" t="s">
        <v>239</v>
      </c>
      <c r="F150" s="58" t="s">
        <v>240</v>
      </c>
      <c r="G150" s="58">
        <v>34543</v>
      </c>
      <c r="H150" s="63">
        <v>17250.400000000001</v>
      </c>
    </row>
    <row r="151" spans="1:8" x14ac:dyDescent="0.25">
      <c r="A151" s="56">
        <v>51</v>
      </c>
      <c r="B151" s="57" t="s">
        <v>241</v>
      </c>
      <c r="C151" s="58" t="s">
        <v>53</v>
      </c>
      <c r="D151" s="59" t="s">
        <v>96</v>
      </c>
      <c r="E151" s="58" t="s">
        <v>242</v>
      </c>
      <c r="F151" s="58" t="s">
        <v>243</v>
      </c>
      <c r="G151" s="58">
        <v>34541</v>
      </c>
      <c r="H151" s="63">
        <v>48027.07</v>
      </c>
    </row>
    <row r="152" spans="1:8" x14ac:dyDescent="0.25">
      <c r="A152" s="56">
        <v>52</v>
      </c>
      <c r="B152" s="57" t="s">
        <v>244</v>
      </c>
      <c r="C152" s="58" t="s">
        <v>53</v>
      </c>
      <c r="D152" s="59" t="s">
        <v>96</v>
      </c>
      <c r="E152" s="58" t="s">
        <v>245</v>
      </c>
      <c r="F152" s="58" t="s">
        <v>246</v>
      </c>
      <c r="G152" s="58">
        <v>34553</v>
      </c>
      <c r="H152" s="63">
        <v>623.4</v>
      </c>
    </row>
    <row r="153" spans="1:8" x14ac:dyDescent="0.25">
      <c r="A153" s="56">
        <v>53</v>
      </c>
      <c r="B153" s="57" t="s">
        <v>247</v>
      </c>
      <c r="C153" s="58" t="s">
        <v>53</v>
      </c>
      <c r="D153" s="59" t="s">
        <v>96</v>
      </c>
      <c r="E153" s="58" t="s">
        <v>248</v>
      </c>
      <c r="F153" s="58" t="s">
        <v>249</v>
      </c>
      <c r="G153" s="58">
        <v>34557</v>
      </c>
      <c r="H153" s="63">
        <v>8853.08</v>
      </c>
    </row>
    <row r="154" spans="1:8" x14ac:dyDescent="0.25">
      <c r="A154" s="56">
        <v>54</v>
      </c>
      <c r="B154" s="57" t="s">
        <v>250</v>
      </c>
      <c r="C154" s="58" t="s">
        <v>53</v>
      </c>
      <c r="D154" s="59" t="s">
        <v>96</v>
      </c>
      <c r="E154" s="58" t="s">
        <v>251</v>
      </c>
      <c r="F154" s="58" t="s">
        <v>252</v>
      </c>
      <c r="G154" s="58">
        <v>34558</v>
      </c>
      <c r="H154" s="63">
        <v>8443.73</v>
      </c>
    </row>
    <row r="155" spans="1:8" x14ac:dyDescent="0.25">
      <c r="A155" s="56">
        <v>55</v>
      </c>
      <c r="B155" s="57" t="s">
        <v>253</v>
      </c>
      <c r="C155" s="58" t="s">
        <v>53</v>
      </c>
      <c r="D155" s="59" t="s">
        <v>96</v>
      </c>
      <c r="E155" s="58" t="s">
        <v>254</v>
      </c>
      <c r="F155" s="58" t="s">
        <v>255</v>
      </c>
      <c r="G155" s="58">
        <v>34550</v>
      </c>
      <c r="H155" s="63">
        <v>2015.05</v>
      </c>
    </row>
    <row r="156" spans="1:8" x14ac:dyDescent="0.25">
      <c r="A156" s="56">
        <v>56</v>
      </c>
      <c r="B156" s="57" t="s">
        <v>256</v>
      </c>
      <c r="C156" s="58" t="s">
        <v>53</v>
      </c>
      <c r="D156" s="59" t="s">
        <v>96</v>
      </c>
      <c r="E156" s="58" t="s">
        <v>257</v>
      </c>
      <c r="F156" s="58" t="s">
        <v>258</v>
      </c>
      <c r="G156" s="58">
        <v>34554</v>
      </c>
      <c r="H156" s="63">
        <v>45320.639999999999</v>
      </c>
    </row>
    <row r="157" spans="1:8" x14ac:dyDescent="0.25">
      <c r="A157" s="56">
        <v>57</v>
      </c>
      <c r="B157" s="57" t="s">
        <v>259</v>
      </c>
      <c r="C157" s="58" t="s">
        <v>20</v>
      </c>
      <c r="D157" s="59" t="s">
        <v>96</v>
      </c>
      <c r="E157" s="58" t="s">
        <v>260</v>
      </c>
      <c r="F157" s="58" t="s">
        <v>261</v>
      </c>
      <c r="G157" s="58">
        <v>34556</v>
      </c>
      <c r="H157" s="63">
        <v>1292.2</v>
      </c>
    </row>
    <row r="158" spans="1:8" x14ac:dyDescent="0.25">
      <c r="A158" s="56">
        <v>58</v>
      </c>
      <c r="B158" s="57" t="s">
        <v>262</v>
      </c>
      <c r="C158" s="58" t="s">
        <v>20</v>
      </c>
      <c r="D158" s="59" t="s">
        <v>96</v>
      </c>
      <c r="E158" s="58" t="s">
        <v>263</v>
      </c>
      <c r="F158" s="58" t="s">
        <v>264</v>
      </c>
      <c r="G158" s="58">
        <v>34560</v>
      </c>
      <c r="H158" s="63">
        <v>3533</v>
      </c>
    </row>
    <row r="159" spans="1:8" x14ac:dyDescent="0.25">
      <c r="A159" s="56">
        <v>59</v>
      </c>
      <c r="B159" s="57" t="s">
        <v>265</v>
      </c>
      <c r="C159" s="58" t="s">
        <v>20</v>
      </c>
      <c r="D159" s="59" t="s">
        <v>96</v>
      </c>
      <c r="E159" s="58" t="s">
        <v>266</v>
      </c>
      <c r="F159" s="58" t="s">
        <v>267</v>
      </c>
      <c r="G159" s="58">
        <v>34526</v>
      </c>
      <c r="H159" s="63">
        <v>5959.2</v>
      </c>
    </row>
    <row r="160" spans="1:8" x14ac:dyDescent="0.25">
      <c r="A160" s="56">
        <v>60</v>
      </c>
      <c r="B160" s="57" t="s">
        <v>268</v>
      </c>
      <c r="C160" s="58" t="s">
        <v>20</v>
      </c>
      <c r="D160" s="59" t="s">
        <v>96</v>
      </c>
      <c r="E160" s="58" t="s">
        <v>269</v>
      </c>
      <c r="F160" s="58" t="s">
        <v>270</v>
      </c>
      <c r="G160" s="58">
        <v>34524</v>
      </c>
      <c r="H160" s="63">
        <v>564.38</v>
      </c>
    </row>
    <row r="161" spans="1:8" x14ac:dyDescent="0.25">
      <c r="A161" s="56">
        <v>61</v>
      </c>
      <c r="B161" s="57" t="s">
        <v>271</v>
      </c>
      <c r="C161" s="58" t="s">
        <v>20</v>
      </c>
      <c r="D161" s="59" t="s">
        <v>96</v>
      </c>
      <c r="E161" s="58" t="s">
        <v>272</v>
      </c>
      <c r="F161" s="58" t="s">
        <v>273</v>
      </c>
      <c r="G161" s="58">
        <v>34523</v>
      </c>
      <c r="H161" s="63">
        <v>1215</v>
      </c>
    </row>
    <row r="162" spans="1:8" x14ac:dyDescent="0.25">
      <c r="A162" s="56">
        <v>62</v>
      </c>
      <c r="B162" s="57" t="s">
        <v>274</v>
      </c>
      <c r="C162" s="58" t="s">
        <v>20</v>
      </c>
      <c r="D162" s="59" t="s">
        <v>96</v>
      </c>
      <c r="E162" s="58" t="s">
        <v>275</v>
      </c>
      <c r="F162" s="58" t="s">
        <v>276</v>
      </c>
      <c r="G162" s="58">
        <v>34546</v>
      </c>
      <c r="H162" s="63">
        <v>7171.32</v>
      </c>
    </row>
    <row r="163" spans="1:8" x14ac:dyDescent="0.25">
      <c r="A163" s="56">
        <v>63</v>
      </c>
      <c r="B163" s="57" t="s">
        <v>277</v>
      </c>
      <c r="C163" s="58" t="s">
        <v>20</v>
      </c>
      <c r="D163" s="59" t="s">
        <v>96</v>
      </c>
      <c r="E163" s="58" t="s">
        <v>278</v>
      </c>
      <c r="F163" s="58" t="s">
        <v>279</v>
      </c>
      <c r="G163" s="58">
        <v>34545</v>
      </c>
      <c r="H163" s="63">
        <v>2441.4</v>
      </c>
    </row>
    <row r="164" spans="1:8" x14ac:dyDescent="0.25">
      <c r="A164" s="56">
        <v>64</v>
      </c>
      <c r="B164" s="57" t="s">
        <v>196</v>
      </c>
      <c r="C164" s="58" t="s">
        <v>62</v>
      </c>
      <c r="D164" s="59" t="s">
        <v>96</v>
      </c>
      <c r="E164" s="58" t="s">
        <v>280</v>
      </c>
      <c r="F164" s="58" t="s">
        <v>281</v>
      </c>
      <c r="G164" s="58">
        <v>34538</v>
      </c>
      <c r="H164" s="63">
        <v>19681.48</v>
      </c>
    </row>
    <row r="165" spans="1:8" x14ac:dyDescent="0.25">
      <c r="A165" s="56">
        <v>65</v>
      </c>
      <c r="B165" s="57" t="s">
        <v>282</v>
      </c>
      <c r="C165" s="58" t="s">
        <v>62</v>
      </c>
      <c r="D165" s="59" t="s">
        <v>96</v>
      </c>
      <c r="E165" s="58" t="s">
        <v>283</v>
      </c>
      <c r="F165" s="58" t="s">
        <v>284</v>
      </c>
      <c r="G165" s="58">
        <v>34532</v>
      </c>
      <c r="H165" s="63">
        <v>14941.4</v>
      </c>
    </row>
    <row r="166" spans="1:8" x14ac:dyDescent="0.25">
      <c r="A166" s="56">
        <v>66</v>
      </c>
      <c r="B166" s="57" t="s">
        <v>285</v>
      </c>
      <c r="C166" s="58" t="s">
        <v>62</v>
      </c>
      <c r="D166" s="59" t="s">
        <v>96</v>
      </c>
      <c r="E166" s="58" t="s">
        <v>286</v>
      </c>
      <c r="F166" s="58" t="s">
        <v>287</v>
      </c>
      <c r="G166" s="58">
        <v>34551</v>
      </c>
      <c r="H166" s="63">
        <v>7113.6</v>
      </c>
    </row>
    <row r="167" spans="1:8" x14ac:dyDescent="0.25">
      <c r="A167" s="56">
        <v>67</v>
      </c>
      <c r="B167" s="57" t="s">
        <v>288</v>
      </c>
      <c r="C167" s="58" t="s">
        <v>62</v>
      </c>
      <c r="D167" s="59" t="s">
        <v>96</v>
      </c>
      <c r="E167" s="58" t="s">
        <v>289</v>
      </c>
      <c r="F167" s="58" t="s">
        <v>290</v>
      </c>
      <c r="G167" s="58">
        <v>34533</v>
      </c>
      <c r="H167" s="63">
        <v>10082.75</v>
      </c>
    </row>
    <row r="168" spans="1:8" x14ac:dyDescent="0.25">
      <c r="A168" s="56">
        <v>68</v>
      </c>
      <c r="B168" s="57" t="s">
        <v>291</v>
      </c>
      <c r="C168" s="58" t="s">
        <v>62</v>
      </c>
      <c r="D168" s="59" t="s">
        <v>96</v>
      </c>
      <c r="E168" s="58" t="s">
        <v>292</v>
      </c>
      <c r="F168" s="58" t="s">
        <v>293</v>
      </c>
      <c r="G168" s="58">
        <v>34525</v>
      </c>
      <c r="H168" s="63">
        <v>2679.3</v>
      </c>
    </row>
    <row r="169" spans="1:8" x14ac:dyDescent="0.25">
      <c r="A169" s="56">
        <v>69</v>
      </c>
      <c r="B169" s="57" t="s">
        <v>294</v>
      </c>
      <c r="C169" s="58" t="s">
        <v>62</v>
      </c>
      <c r="D169" s="59" t="s">
        <v>96</v>
      </c>
      <c r="E169" s="58" t="s">
        <v>295</v>
      </c>
      <c r="F169" s="58" t="s">
        <v>296</v>
      </c>
      <c r="G169" s="58">
        <v>34606</v>
      </c>
      <c r="H169" s="63">
        <v>6308.89</v>
      </c>
    </row>
    <row r="170" spans="1:8" x14ac:dyDescent="0.25">
      <c r="A170" s="56">
        <v>70</v>
      </c>
      <c r="B170" s="57" t="s">
        <v>282</v>
      </c>
      <c r="C170" s="58" t="s">
        <v>62</v>
      </c>
      <c r="D170" s="59" t="s">
        <v>96</v>
      </c>
      <c r="E170" s="58" t="s">
        <v>297</v>
      </c>
      <c r="F170" s="58" t="s">
        <v>298</v>
      </c>
      <c r="G170" s="58">
        <v>34605</v>
      </c>
      <c r="H170" s="63">
        <v>10499.95</v>
      </c>
    </row>
    <row r="171" spans="1:8" x14ac:dyDescent="0.25">
      <c r="A171" s="56">
        <v>71</v>
      </c>
      <c r="B171" s="57" t="s">
        <v>299</v>
      </c>
      <c r="C171" s="58" t="s">
        <v>62</v>
      </c>
      <c r="D171" s="59" t="s">
        <v>96</v>
      </c>
      <c r="E171" s="58" t="s">
        <v>300</v>
      </c>
      <c r="F171" s="58" t="s">
        <v>301</v>
      </c>
      <c r="G171" s="58">
        <v>34589</v>
      </c>
      <c r="H171" s="63">
        <v>7841</v>
      </c>
    </row>
    <row r="172" spans="1:8" x14ac:dyDescent="0.25">
      <c r="A172" s="56">
        <v>72</v>
      </c>
      <c r="B172" s="57" t="s">
        <v>302</v>
      </c>
      <c r="C172" s="58" t="s">
        <v>62</v>
      </c>
      <c r="D172" s="59" t="s">
        <v>96</v>
      </c>
      <c r="E172" s="58" t="s">
        <v>303</v>
      </c>
      <c r="F172" s="58" t="s">
        <v>304</v>
      </c>
      <c r="G172" s="58">
        <v>34601</v>
      </c>
      <c r="H172" s="63">
        <v>10344.86</v>
      </c>
    </row>
    <row r="173" spans="1:8" x14ac:dyDescent="0.25">
      <c r="A173" s="56">
        <v>73</v>
      </c>
      <c r="B173" s="57" t="s">
        <v>282</v>
      </c>
      <c r="C173" s="58" t="s">
        <v>62</v>
      </c>
      <c r="D173" s="59" t="s">
        <v>96</v>
      </c>
      <c r="E173" s="58" t="s">
        <v>305</v>
      </c>
      <c r="F173" s="58" t="s">
        <v>306</v>
      </c>
      <c r="G173" s="58">
        <v>34597</v>
      </c>
      <c r="H173" s="63">
        <v>18785.849999999999</v>
      </c>
    </row>
    <row r="174" spans="1:8" x14ac:dyDescent="0.25">
      <c r="A174" s="56">
        <v>74</v>
      </c>
      <c r="B174" s="57" t="s">
        <v>307</v>
      </c>
      <c r="C174" s="58" t="s">
        <v>29</v>
      </c>
      <c r="D174" s="59" t="s">
        <v>34</v>
      </c>
      <c r="E174" s="58" t="s">
        <v>308</v>
      </c>
      <c r="F174" s="58" t="s">
        <v>309</v>
      </c>
      <c r="G174" s="58">
        <v>34390</v>
      </c>
      <c r="H174" s="63">
        <v>765</v>
      </c>
    </row>
    <row r="175" spans="1:8" x14ac:dyDescent="0.25">
      <c r="A175" s="56">
        <v>75</v>
      </c>
      <c r="B175" s="57" t="s">
        <v>310</v>
      </c>
      <c r="C175" s="58" t="s">
        <v>71</v>
      </c>
      <c r="D175" s="59" t="s">
        <v>96</v>
      </c>
      <c r="E175" s="58" t="s">
        <v>311</v>
      </c>
      <c r="F175" s="58" t="s">
        <v>312</v>
      </c>
      <c r="G175" s="58">
        <v>34535</v>
      </c>
      <c r="H175" s="63">
        <v>2009.64</v>
      </c>
    </row>
    <row r="176" spans="1:8" x14ac:dyDescent="0.25">
      <c r="A176" s="56">
        <v>76</v>
      </c>
      <c r="B176" s="57" t="s">
        <v>313</v>
      </c>
      <c r="C176" s="58" t="s">
        <v>76</v>
      </c>
      <c r="D176" s="59" t="s">
        <v>96</v>
      </c>
      <c r="E176" s="58" t="s">
        <v>314</v>
      </c>
      <c r="F176" s="58" t="s">
        <v>315</v>
      </c>
      <c r="G176" s="58">
        <v>34539</v>
      </c>
      <c r="H176" s="63">
        <v>19897</v>
      </c>
    </row>
    <row r="177" spans="1:8" x14ac:dyDescent="0.25">
      <c r="A177" s="56">
        <v>77</v>
      </c>
      <c r="B177" s="57" t="s">
        <v>316</v>
      </c>
      <c r="C177" s="58" t="s">
        <v>68</v>
      </c>
      <c r="D177" s="59" t="s">
        <v>34</v>
      </c>
      <c r="E177" s="58" t="s">
        <v>317</v>
      </c>
      <c r="F177" s="58" t="s">
        <v>318</v>
      </c>
      <c r="G177" s="58">
        <v>34256</v>
      </c>
      <c r="H177" s="63">
        <v>750</v>
      </c>
    </row>
    <row r="178" spans="1:8" x14ac:dyDescent="0.25">
      <c r="A178" s="56">
        <v>78</v>
      </c>
      <c r="B178" s="57" t="s">
        <v>316</v>
      </c>
      <c r="C178" s="58" t="s">
        <v>68</v>
      </c>
      <c r="D178" s="59" t="s">
        <v>34</v>
      </c>
      <c r="E178" s="58" t="s">
        <v>317</v>
      </c>
      <c r="F178" s="58" t="s">
        <v>319</v>
      </c>
      <c r="G178" s="58">
        <v>34355</v>
      </c>
      <c r="H178" s="63">
        <v>750</v>
      </c>
    </row>
    <row r="179" spans="1:8" x14ac:dyDescent="0.25">
      <c r="A179" s="56">
        <v>79</v>
      </c>
      <c r="B179" s="57" t="s">
        <v>320</v>
      </c>
      <c r="C179" s="58" t="s">
        <v>68</v>
      </c>
      <c r="D179" s="59" t="s">
        <v>96</v>
      </c>
      <c r="E179" s="58" t="s">
        <v>321</v>
      </c>
      <c r="F179" s="58" t="s">
        <v>322</v>
      </c>
      <c r="G179" s="58">
        <v>34506</v>
      </c>
      <c r="H179" s="63">
        <v>14738.47</v>
      </c>
    </row>
    <row r="180" spans="1:8" x14ac:dyDescent="0.25">
      <c r="A180" s="56">
        <v>80</v>
      </c>
      <c r="B180" s="57" t="s">
        <v>320</v>
      </c>
      <c r="C180" s="58" t="s">
        <v>68</v>
      </c>
      <c r="D180" s="59" t="s">
        <v>96</v>
      </c>
      <c r="E180" s="58" t="s">
        <v>323</v>
      </c>
      <c r="F180" s="58" t="s">
        <v>324</v>
      </c>
      <c r="G180" s="58">
        <v>34507</v>
      </c>
      <c r="H180" s="63">
        <v>26969.57</v>
      </c>
    </row>
    <row r="181" spans="1:8" x14ac:dyDescent="0.25">
      <c r="A181" s="56">
        <v>81</v>
      </c>
      <c r="B181" s="57" t="s">
        <v>320</v>
      </c>
      <c r="C181" s="58" t="s">
        <v>68</v>
      </c>
      <c r="D181" s="59" t="s">
        <v>96</v>
      </c>
      <c r="E181" s="58" t="s">
        <v>325</v>
      </c>
      <c r="F181" s="58" t="s">
        <v>326</v>
      </c>
      <c r="G181" s="58">
        <v>34505</v>
      </c>
      <c r="H181" s="63">
        <v>33485.49</v>
      </c>
    </row>
    <row r="182" spans="1:8" x14ac:dyDescent="0.25">
      <c r="A182" s="56">
        <v>82</v>
      </c>
      <c r="B182" s="57" t="s">
        <v>320</v>
      </c>
      <c r="C182" s="58" t="s">
        <v>68</v>
      </c>
      <c r="D182" s="59" t="s">
        <v>96</v>
      </c>
      <c r="E182" s="58" t="s">
        <v>327</v>
      </c>
      <c r="F182" s="58" t="s">
        <v>328</v>
      </c>
      <c r="G182" s="58">
        <v>34504</v>
      </c>
      <c r="H182" s="63">
        <v>27519.46</v>
      </c>
    </row>
    <row r="183" spans="1:8" x14ac:dyDescent="0.25">
      <c r="A183" s="56">
        <v>83</v>
      </c>
      <c r="B183" s="57" t="s">
        <v>329</v>
      </c>
      <c r="C183" s="58" t="s">
        <v>68</v>
      </c>
      <c r="D183" s="59" t="s">
        <v>96</v>
      </c>
      <c r="E183" s="58" t="s">
        <v>330</v>
      </c>
      <c r="F183" s="58" t="s">
        <v>331</v>
      </c>
      <c r="G183" s="58">
        <v>34495</v>
      </c>
      <c r="H183" s="64">
        <v>9081.39</v>
      </c>
    </row>
    <row r="184" spans="1:8" x14ac:dyDescent="0.25">
      <c r="A184" s="56">
        <v>84</v>
      </c>
      <c r="B184" s="57" t="s">
        <v>332</v>
      </c>
      <c r="C184" s="58" t="s">
        <v>68</v>
      </c>
      <c r="D184" s="59" t="s">
        <v>96</v>
      </c>
      <c r="E184" s="58" t="s">
        <v>333</v>
      </c>
      <c r="F184" s="58" t="s">
        <v>334</v>
      </c>
      <c r="G184" s="58">
        <v>34536</v>
      </c>
      <c r="H184" s="63">
        <v>4061.87</v>
      </c>
    </row>
    <row r="185" spans="1:8" x14ac:dyDescent="0.25">
      <c r="A185" s="56">
        <v>85</v>
      </c>
      <c r="B185" s="57" t="s">
        <v>335</v>
      </c>
      <c r="C185" s="58" t="s">
        <v>68</v>
      </c>
      <c r="D185" s="59" t="s">
        <v>96</v>
      </c>
      <c r="E185" s="58" t="s">
        <v>336</v>
      </c>
      <c r="F185" s="58" t="s">
        <v>337</v>
      </c>
      <c r="G185" s="58">
        <v>34497</v>
      </c>
      <c r="H185" s="63">
        <v>56225.42</v>
      </c>
    </row>
    <row r="186" spans="1:8" x14ac:dyDescent="0.25">
      <c r="A186" s="56">
        <v>86</v>
      </c>
      <c r="B186" s="57" t="s">
        <v>338</v>
      </c>
      <c r="C186" s="58" t="s">
        <v>68</v>
      </c>
      <c r="D186" s="59" t="s">
        <v>96</v>
      </c>
      <c r="E186" s="58" t="s">
        <v>339</v>
      </c>
      <c r="F186" s="58" t="s">
        <v>340</v>
      </c>
      <c r="G186" s="58">
        <v>34487</v>
      </c>
      <c r="H186" s="63">
        <v>14418.71</v>
      </c>
    </row>
    <row r="187" spans="1:8" x14ac:dyDescent="0.25">
      <c r="A187" s="56">
        <v>87</v>
      </c>
      <c r="B187" s="57" t="s">
        <v>341</v>
      </c>
      <c r="C187" s="58" t="s">
        <v>68</v>
      </c>
      <c r="D187" s="59" t="s">
        <v>96</v>
      </c>
      <c r="E187" s="58" t="s">
        <v>342</v>
      </c>
      <c r="F187" s="58" t="s">
        <v>343</v>
      </c>
      <c r="G187" s="58">
        <v>34567</v>
      </c>
      <c r="H187" s="63">
        <v>27330.400000000001</v>
      </c>
    </row>
    <row r="188" spans="1:8" x14ac:dyDescent="0.25">
      <c r="A188" s="56">
        <v>88</v>
      </c>
      <c r="B188" s="57" t="s">
        <v>341</v>
      </c>
      <c r="C188" s="58" t="s">
        <v>68</v>
      </c>
      <c r="D188" s="59" t="s">
        <v>96</v>
      </c>
      <c r="E188" s="58" t="s">
        <v>344</v>
      </c>
      <c r="F188" s="58" t="s">
        <v>345</v>
      </c>
      <c r="G188" s="58">
        <v>34488</v>
      </c>
      <c r="H188" s="63">
        <v>36237.129999999997</v>
      </c>
    </row>
    <row r="189" spans="1:8" x14ac:dyDescent="0.25">
      <c r="A189" s="56">
        <v>89</v>
      </c>
      <c r="B189" s="57" t="s">
        <v>346</v>
      </c>
      <c r="C189" s="58" t="s">
        <v>68</v>
      </c>
      <c r="D189" s="59" t="s">
        <v>96</v>
      </c>
      <c r="E189" s="58" t="s">
        <v>347</v>
      </c>
      <c r="F189" s="58" t="s">
        <v>348</v>
      </c>
      <c r="G189" s="58">
        <v>34499</v>
      </c>
      <c r="H189" s="63">
        <v>27818.99</v>
      </c>
    </row>
    <row r="190" spans="1:8" x14ac:dyDescent="0.25">
      <c r="A190" s="56">
        <v>90</v>
      </c>
      <c r="B190" s="57" t="s">
        <v>130</v>
      </c>
      <c r="C190" s="58" t="s">
        <v>68</v>
      </c>
      <c r="D190" s="59" t="s">
        <v>34</v>
      </c>
      <c r="E190" s="58" t="s">
        <v>131</v>
      </c>
      <c r="F190" s="58" t="s">
        <v>349</v>
      </c>
      <c r="G190" s="58">
        <v>34599</v>
      </c>
      <c r="H190" s="63">
        <v>1125</v>
      </c>
    </row>
    <row r="191" spans="1:8" x14ac:dyDescent="0.25">
      <c r="A191" s="56">
        <v>91</v>
      </c>
      <c r="B191" s="57" t="s">
        <v>350</v>
      </c>
      <c r="C191" s="58" t="s">
        <v>68</v>
      </c>
      <c r="D191" s="59" t="s">
        <v>34</v>
      </c>
      <c r="E191" s="58" t="s">
        <v>351</v>
      </c>
      <c r="F191" s="58" t="s">
        <v>352</v>
      </c>
      <c r="G191" s="58">
        <v>34416</v>
      </c>
      <c r="H191" s="63">
        <v>360</v>
      </c>
    </row>
    <row r="192" spans="1:8" x14ac:dyDescent="0.25">
      <c r="A192" s="56">
        <v>92</v>
      </c>
      <c r="B192" s="57" t="s">
        <v>353</v>
      </c>
      <c r="C192" s="58" t="s">
        <v>68</v>
      </c>
      <c r="D192" s="59" t="s">
        <v>96</v>
      </c>
      <c r="E192" s="58" t="s">
        <v>354</v>
      </c>
      <c r="F192" s="58" t="s">
        <v>355</v>
      </c>
      <c r="G192" s="58">
        <v>34607</v>
      </c>
      <c r="H192" s="63">
        <v>13509.2</v>
      </c>
    </row>
    <row r="193" spans="1:8" x14ac:dyDescent="0.25">
      <c r="A193" s="56">
        <v>93</v>
      </c>
      <c r="B193" s="57" t="s">
        <v>356</v>
      </c>
      <c r="C193" s="58" t="s">
        <v>68</v>
      </c>
      <c r="D193" s="59" t="s">
        <v>96</v>
      </c>
      <c r="E193" s="58" t="s">
        <v>357</v>
      </c>
      <c r="F193" s="58" t="s">
        <v>358</v>
      </c>
      <c r="G193" s="58">
        <v>34610</v>
      </c>
      <c r="H193" s="63">
        <v>17504.509999999998</v>
      </c>
    </row>
    <row r="194" spans="1:8" x14ac:dyDescent="0.25">
      <c r="A194" s="56">
        <v>94</v>
      </c>
      <c r="B194" s="57" t="s">
        <v>320</v>
      </c>
      <c r="C194" s="58" t="s">
        <v>68</v>
      </c>
      <c r="D194" s="59" t="s">
        <v>96</v>
      </c>
      <c r="E194" s="58" t="s">
        <v>359</v>
      </c>
      <c r="F194" s="58" t="s">
        <v>360</v>
      </c>
      <c r="G194" s="58">
        <v>34634</v>
      </c>
      <c r="H194" s="63">
        <v>32172.15</v>
      </c>
    </row>
    <row r="195" spans="1:8" x14ac:dyDescent="0.25">
      <c r="A195" s="56">
        <v>95</v>
      </c>
      <c r="B195" s="57" t="s">
        <v>361</v>
      </c>
      <c r="C195" s="58" t="s">
        <v>68</v>
      </c>
      <c r="D195" s="59" t="s">
        <v>96</v>
      </c>
      <c r="E195" s="58" t="s">
        <v>362</v>
      </c>
      <c r="F195" s="58" t="s">
        <v>363</v>
      </c>
      <c r="G195" s="58">
        <v>34645</v>
      </c>
      <c r="H195" s="63">
        <v>27241.16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PUBLICO</dc:creator>
  <cp:lastModifiedBy>FUNCIONARIO PUBLICO</cp:lastModifiedBy>
  <dcterms:created xsi:type="dcterms:W3CDTF">2020-06-15T16:58:42Z</dcterms:created>
  <dcterms:modified xsi:type="dcterms:W3CDTF">2020-06-15T17:07:47Z</dcterms:modified>
</cp:coreProperties>
</file>