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pivotCache/pivotCacheDefinition6.xml" ContentType="application/vnd.openxmlformats-officedocument.spreadsheetml.pivotCacheDefinition+xml"/>
  <Override PartName="/xl/pivotCache/pivotCacheRecords6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COMPETITIVIDAD\OneDrive\Escritorio\ISA\2022\INFORME DE VENTAS 2022\MARZO\"/>
    </mc:Choice>
  </mc:AlternateContent>
  <bookViews>
    <workbookView xWindow="0" yWindow="0" windowWidth="20490" windowHeight="7755" tabRatio="790"/>
  </bookViews>
  <sheets>
    <sheet name="BD PECUARIO PRODUCTOR" sheetId="7" r:id="rId1"/>
    <sheet name="BD PECUARIO RUBRO" sheetId="6" r:id="rId2"/>
    <sheet name="BD AGRÍCOLA PRODUCTOR" sheetId="5" r:id="rId3"/>
    <sheet name="BD AGRÍCOLA RUBRO" sheetId="4" r:id="rId4"/>
    <sheet name="BD COMPLEMENTARIO PRODUCTORES" sheetId="3" r:id="rId5"/>
    <sheet name="BD COMPLEMENTARIO RUBRO" sheetId="2" r:id="rId6"/>
  </sheets>
  <externalReferences>
    <externalReference r:id="rId7"/>
    <externalReference r:id="rId8"/>
    <externalReference r:id="rId9"/>
    <externalReference r:id="rId10"/>
  </externalReferences>
  <definedNames>
    <definedName name="_xlnm._FilterDatabase" localSheetId="2" hidden="1">'BD AGRÍCOLA PRODUCTOR'!$A$2:$T$226</definedName>
    <definedName name="_xlnm._FilterDatabase" localSheetId="3" hidden="1">'BD AGRÍCOLA RUBRO'!$A$2:$Q$33</definedName>
    <definedName name="_xlnm._FilterDatabase" localSheetId="4" hidden="1">'BD COMPLEMENTARIO PRODUCTORES'!$A$2:$T$78</definedName>
    <definedName name="_xlnm._FilterDatabase" localSheetId="5" hidden="1">'BD COMPLEMENTARIO RUBRO'!$A$2:$P$30</definedName>
    <definedName name="_xlnm._FilterDatabase" localSheetId="0" hidden="1">'BD PECUARIO PRODUCTOR'!$C$2:$T$213</definedName>
    <definedName name="_xlnm._FilterDatabase" localSheetId="1" hidden="1">'BD PECUARIO RUBRO'!$A$2:$R$122</definedName>
  </definedNames>
  <calcPr calcId="152511" concurrentCalc="0"/>
  <pivotCaches>
    <pivotCache cacheId="116" r:id="rId11"/>
    <pivotCache cacheId="117" r:id="rId12"/>
    <pivotCache cacheId="118" r:id="rId13"/>
    <pivotCache cacheId="119" r:id="rId14"/>
    <pivotCache cacheId="122" r:id="rId15"/>
    <pivotCache cacheId="136" r:id="rId16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<sst xmlns="http://schemas.openxmlformats.org/spreadsheetml/2006/main" count="3213" uniqueCount="1041">
  <si>
    <t>MES</t>
  </si>
  <si>
    <t>REGIONAL</t>
  </si>
  <si>
    <t>AGENCIA</t>
  </si>
  <si>
    <t>RUBRO</t>
  </si>
  <si>
    <t>TOTAL PÓLIZAS</t>
  </si>
  <si>
    <t>AUTO FINANC</t>
  </si>
  <si>
    <t>BNP</t>
  </si>
  <si>
    <t>BDA</t>
  </si>
  <si>
    <t>COOP</t>
  </si>
  <si>
    <t>OTROS</t>
  </si>
  <si>
    <t>PRODUCTORES</t>
  </si>
  <si>
    <t>UNI</t>
  </si>
  <si>
    <t>SUMA ASEG (B/.)</t>
  </si>
  <si>
    <t>100% PRIMA (B/.)</t>
  </si>
  <si>
    <t>COBRO (B/.)</t>
  </si>
  <si>
    <t>POR COBRAR (B/.)</t>
  </si>
  <si>
    <t>No.</t>
  </si>
  <si>
    <t>NOMBRE O RAZÓN SOCIAL</t>
  </si>
  <si>
    <t>CÉDULA O RUC</t>
  </si>
  <si>
    <t>No. PÓLIZA</t>
  </si>
  <si>
    <t>AUTO F</t>
  </si>
  <si>
    <t>FECHA DE SOLICITUD</t>
  </si>
  <si>
    <t>FECHA ENTREGA PÓLIZA</t>
  </si>
  <si>
    <t>HAS</t>
  </si>
  <si>
    <t>50% PRIMA (B/.)</t>
  </si>
  <si>
    <t xml:space="preserve">   </t>
  </si>
  <si>
    <t>ESPECIE</t>
  </si>
  <si>
    <t>CABEZAS</t>
  </si>
  <si>
    <t>ESPECIE - RUBRO</t>
  </si>
  <si>
    <t>BOVINOS</t>
  </si>
  <si>
    <t>CEBA</t>
  </si>
  <si>
    <t>SEMENTALES LECHE Y CARNE</t>
  </si>
  <si>
    <t>MICROFIANZAS</t>
  </si>
  <si>
    <t xml:space="preserve"> </t>
  </si>
  <si>
    <t>NOMBRE</t>
  </si>
  <si>
    <t>VIENTRE DE CARNE</t>
  </si>
  <si>
    <t>VIENTRE DE LECHE</t>
  </si>
  <si>
    <t>BOVINO - CEBA</t>
  </si>
  <si>
    <t>BOVINO - SEMENTALES LECHE Y CARNE</t>
  </si>
  <si>
    <t>BOVINO - VIENTRE DE LECHE</t>
  </si>
  <si>
    <t>BOVINO - VIENTRE DE CARNE</t>
  </si>
  <si>
    <t>POR EMITIR</t>
  </si>
  <si>
    <t>TRANSPORTE PECUARIO</t>
  </si>
  <si>
    <t>PANAMÁ OESTE</t>
  </si>
  <si>
    <t>PORCINO</t>
  </si>
  <si>
    <t>SEMENTAL O VERRACO</t>
  </si>
  <si>
    <t>PORCINO - SEMENTAL O VERRACO</t>
  </si>
  <si>
    <t>CAPIRA</t>
  </si>
  <si>
    <t>8-871-2385</t>
  </si>
  <si>
    <t>BASE DE DATOS SEGURO PECUARIO - 2022</t>
  </si>
  <si>
    <t>BASE DE DATOS SEGURO AGRÍCOLA - 2022</t>
  </si>
  <si>
    <t>BASE DE DATOS SEGURO COMPLEMENTARIO - 2022</t>
  </si>
  <si>
    <t>MARZO</t>
  </si>
  <si>
    <t>LOS SANTOS</t>
  </si>
  <si>
    <t>LAS TABLAS</t>
  </si>
  <si>
    <t xml:space="preserve">LOS SANTOS </t>
  </si>
  <si>
    <t xml:space="preserve">MILAGROS VARGAS VELASQUEZ </t>
  </si>
  <si>
    <t>7-703-1425</t>
  </si>
  <si>
    <t>271-0012-2022</t>
  </si>
  <si>
    <t xml:space="preserve">ALBIS ALEXANDER BARRIOS VARGAS </t>
  </si>
  <si>
    <t>7-119-97</t>
  </si>
  <si>
    <t>271-0010-2022</t>
  </si>
  <si>
    <t>18/02/2022</t>
  </si>
  <si>
    <t>271-0009-2022</t>
  </si>
  <si>
    <t xml:space="preserve">ALEX ERASTO  CEDEÑO RODRIGUEZ  </t>
  </si>
  <si>
    <t>7-110-389</t>
  </si>
  <si>
    <t>271-0017-2022</t>
  </si>
  <si>
    <t>19/03/2021</t>
  </si>
  <si>
    <t>15/03/2022</t>
  </si>
  <si>
    <t>271-0014-2022</t>
  </si>
  <si>
    <t>271-0013-2022</t>
  </si>
  <si>
    <t>15/02/2022</t>
  </si>
  <si>
    <t xml:space="preserve">JOSE DEL CARMEN DE GRACIA SOLIS </t>
  </si>
  <si>
    <t>7-64-719</t>
  </si>
  <si>
    <t>271-0016-2022</t>
  </si>
  <si>
    <t>271-0015-2022</t>
  </si>
  <si>
    <t>17/03/2022</t>
  </si>
  <si>
    <t xml:space="preserve">BENIGNO HERRERA RIVERA </t>
  </si>
  <si>
    <t>7-88-347</t>
  </si>
  <si>
    <t>271-0020-2022</t>
  </si>
  <si>
    <t>18/08/2020</t>
  </si>
  <si>
    <t>271-0019-2022</t>
  </si>
  <si>
    <t xml:space="preserve">MANUEL SALVADOR CORTEZ FRIAS </t>
  </si>
  <si>
    <t>7-94-797</t>
  </si>
  <si>
    <t>271-0018-2022</t>
  </si>
  <si>
    <t>21/03/2022</t>
  </si>
  <si>
    <t>JOSE EDUARDO AMAYA SAMANIEGO</t>
  </si>
  <si>
    <t>8-711-993</t>
  </si>
  <si>
    <t>271-0021-2022</t>
  </si>
  <si>
    <t>25/03/2022</t>
  </si>
  <si>
    <t xml:space="preserve">BRUNILDA MARIA BARRIOS BATISTA </t>
  </si>
  <si>
    <t>7-100-729</t>
  </si>
  <si>
    <t>271-0022-2022</t>
  </si>
  <si>
    <t>28/03/2022</t>
  </si>
  <si>
    <t>271-0023-2022</t>
  </si>
  <si>
    <t xml:space="preserve">DAYANA NAZARETH VERGARA SAEZ </t>
  </si>
  <si>
    <t>7-710-1924</t>
  </si>
  <si>
    <t>271-0028-2022</t>
  </si>
  <si>
    <t>26/01/2021</t>
  </si>
  <si>
    <t>29/03/2022</t>
  </si>
  <si>
    <t xml:space="preserve">LUIS ENRIQUE HERNANDEZ FRIAS </t>
  </si>
  <si>
    <t>7-708-334</t>
  </si>
  <si>
    <t>271-0026-2022</t>
  </si>
  <si>
    <t>271-0025-2022</t>
  </si>
  <si>
    <t>271-0027-2022</t>
  </si>
  <si>
    <t>16/06/2021</t>
  </si>
  <si>
    <t>271-0024-2022</t>
  </si>
  <si>
    <t xml:space="preserve">DORIS ELVIRA GUTIERREZ CORTES DE DE LEON </t>
  </si>
  <si>
    <t>7-88-732</t>
  </si>
  <si>
    <t>271-0029-2022</t>
  </si>
  <si>
    <t>MACARACAS</t>
  </si>
  <si>
    <t>VIENTRE DOBLE PROPÓSITO</t>
  </si>
  <si>
    <t xml:space="preserve">JOEL ELIEZER VARGAS ESPINO </t>
  </si>
  <si>
    <t>2-733-1635</t>
  </si>
  <si>
    <t>273-0005-2022</t>
  </si>
  <si>
    <t>26/04/2021</t>
  </si>
  <si>
    <t>273-0006-2022</t>
  </si>
  <si>
    <t xml:space="preserve">KEVIN SAUL MORENO VEGA </t>
  </si>
  <si>
    <t>7-711-827</t>
  </si>
  <si>
    <t>273-0008-2022</t>
  </si>
  <si>
    <t>15/03/2021</t>
  </si>
  <si>
    <t>273-0007-2022</t>
  </si>
  <si>
    <t>PORCINO - VIENTRE DOBLE PROPÓSITO</t>
  </si>
  <si>
    <t xml:space="preserve">LASTENIA MARIA SAMANIEGO ESCOBAR </t>
  </si>
  <si>
    <t>7-117-980</t>
  </si>
  <si>
    <t>273-0010-2022</t>
  </si>
  <si>
    <t>16/04/2021</t>
  </si>
  <si>
    <t>273-0009-2022</t>
  </si>
  <si>
    <t>18/03/2022</t>
  </si>
  <si>
    <t xml:space="preserve">EUSTORGIO OSORIO GUTIERREZ </t>
  </si>
  <si>
    <t>7-703-748</t>
  </si>
  <si>
    <t>273-0011-2022</t>
  </si>
  <si>
    <t>19/01/2022</t>
  </si>
  <si>
    <t>TONOSÍ</t>
  </si>
  <si>
    <t xml:space="preserve">MAIKAL ENRIQUE VELASQUEZ SAMANIEGO </t>
  </si>
  <si>
    <t>7-705-486</t>
  </si>
  <si>
    <t>272-0005-2022</t>
  </si>
  <si>
    <t>30/08/2021</t>
  </si>
  <si>
    <t xml:space="preserve">YERKA JUDITH VILLARREAL HERRERA </t>
  </si>
  <si>
    <t>7-88-796</t>
  </si>
  <si>
    <t>272-0007-2022</t>
  </si>
  <si>
    <t xml:space="preserve">LIBRADA DEL CARMEN DELGADO DE LEON </t>
  </si>
  <si>
    <t>7-707-894</t>
  </si>
  <si>
    <t>272-0008-2022</t>
  </si>
  <si>
    <t>18/08/2021</t>
  </si>
  <si>
    <t>24/03/2022</t>
  </si>
  <si>
    <t xml:space="preserve">EDWIN EVIDEL RIVERA ACEVEDO </t>
  </si>
  <si>
    <t>7-108-413</t>
  </si>
  <si>
    <t>272-0011-2022</t>
  </si>
  <si>
    <t>20/04/2021</t>
  </si>
  <si>
    <t xml:space="preserve">MANUEL DE JESUS  MORENO VEGA </t>
  </si>
  <si>
    <t>9-148-228</t>
  </si>
  <si>
    <t>272-0012-2022</t>
  </si>
  <si>
    <t>30/03/2022</t>
  </si>
  <si>
    <t>MAQUINARIA Y EQUIPO</t>
  </si>
  <si>
    <t>BOTES Y MOTORES</t>
  </si>
  <si>
    <t xml:space="preserve">evelika gricelda dominguez de vargas </t>
  </si>
  <si>
    <t>7-100-39</t>
  </si>
  <si>
    <t>14071-0023-2022</t>
  </si>
  <si>
    <t>MICROFIANZA</t>
  </si>
  <si>
    <t xml:space="preserve">baudilio  barrios cardenas </t>
  </si>
  <si>
    <t>6-41-2519</t>
  </si>
  <si>
    <t>14071-0024-2022</t>
  </si>
  <si>
    <t xml:space="preserve">COMERCIALES BARRIAS S/A-ALEXIS DARINEL BARRIA BUSTAMANTE </t>
  </si>
  <si>
    <t>76907-0001-374917/6-51-2316</t>
  </si>
  <si>
    <t>06071-0013-2022</t>
  </si>
  <si>
    <t>16/03/2022</t>
  </si>
  <si>
    <t>06071-0014-2022</t>
  </si>
  <si>
    <t xml:space="preserve">JUAN ANTONIO MELGAR GUTIERREZ </t>
  </si>
  <si>
    <t>7-93-1913</t>
  </si>
  <si>
    <t>06071-0012-2022</t>
  </si>
  <si>
    <t>13/03/2022</t>
  </si>
  <si>
    <t xml:space="preserve">crisbotal david perez pinzon </t>
  </si>
  <si>
    <t>6-724-693</t>
  </si>
  <si>
    <t>07071-0002-2022</t>
  </si>
  <si>
    <t>BOTE Y MOTORES FUERA DE BORDA</t>
  </si>
  <si>
    <t xml:space="preserve">abdiel alexis corboda vega </t>
  </si>
  <si>
    <t>7-112-929</t>
  </si>
  <si>
    <t>07071-0001-2022</t>
  </si>
  <si>
    <t xml:space="preserve">ISRRAEL SAEZ DE LEON </t>
  </si>
  <si>
    <t>7-95-185</t>
  </si>
  <si>
    <t>06071-0010-2022</t>
  </si>
  <si>
    <t>29/03/20222</t>
  </si>
  <si>
    <t xml:space="preserve">ALEX ELIAS HERRERA MENDIETA </t>
  </si>
  <si>
    <t>7-121-253</t>
  </si>
  <si>
    <t>06071-0004-2022</t>
  </si>
  <si>
    <t xml:space="preserve">REINALDO MARINO CORTEZ CORTEZ </t>
  </si>
  <si>
    <t>7-100-971</t>
  </si>
  <si>
    <t>06071-0011-2022</t>
  </si>
  <si>
    <t>PEDASÍ</t>
  </si>
  <si>
    <t xml:space="preserve">eduardo antonio barahona </t>
  </si>
  <si>
    <t>7-102-709</t>
  </si>
  <si>
    <t>07074-0008-2022</t>
  </si>
  <si>
    <t xml:space="preserve">irvin darinel barahona batista </t>
  </si>
  <si>
    <t>7-92-1208</t>
  </si>
  <si>
    <t>07074-0007-2022</t>
  </si>
  <si>
    <t xml:space="preserve">jose antonio herrera </t>
  </si>
  <si>
    <t>7-71-1092</t>
  </si>
  <si>
    <t>07074-0004-2022</t>
  </si>
  <si>
    <t xml:space="preserve">yoel euribiades vergara ruiz </t>
  </si>
  <si>
    <t>7-702-600</t>
  </si>
  <si>
    <t>07074-0003-2022</t>
  </si>
  <si>
    <t xml:space="preserve">diomedes Enrique  ballestero muñoz  </t>
  </si>
  <si>
    <t>7-702-310</t>
  </si>
  <si>
    <t>07074-0002-2022</t>
  </si>
  <si>
    <t xml:space="preserve">emilio cedeño vergara </t>
  </si>
  <si>
    <t>7-69-219</t>
  </si>
  <si>
    <t>07074-0001-2022</t>
  </si>
  <si>
    <t xml:space="preserve">jose del carmen reluz batista </t>
  </si>
  <si>
    <t>7-700-2283</t>
  </si>
  <si>
    <t>07074-0009-2022</t>
  </si>
  <si>
    <t xml:space="preserve">CAPIRA </t>
  </si>
  <si>
    <t>Jahir Ahmet Samaniego Guzman</t>
  </si>
  <si>
    <t>06084-0002-2022</t>
  </si>
  <si>
    <t>16/02/2022</t>
  </si>
  <si>
    <t>Diovaney Yaneth Solis Barrios</t>
  </si>
  <si>
    <t>7-109-345</t>
  </si>
  <si>
    <t>03084-0042-2022</t>
  </si>
  <si>
    <t>Maria Teresa Delgado Benito</t>
  </si>
  <si>
    <t>7-700-227</t>
  </si>
  <si>
    <t>03084-0043-2022</t>
  </si>
  <si>
    <t>Jose Medes Barria Quintero</t>
  </si>
  <si>
    <t>8-346-943</t>
  </si>
  <si>
    <t>03084-0044-2022</t>
  </si>
  <si>
    <t xml:space="preserve">Liliana Maylin Guerra Batista </t>
  </si>
  <si>
    <t>8-778-1148</t>
  </si>
  <si>
    <t>03084-0045-2022</t>
  </si>
  <si>
    <t>18/3/2022</t>
  </si>
  <si>
    <t>22-3-2022</t>
  </si>
  <si>
    <t>Arodis Euclides Araúz Espinosa</t>
  </si>
  <si>
    <t>4-726-979</t>
  </si>
  <si>
    <t>03084-0046-2022</t>
  </si>
  <si>
    <t>Euclides Campos Samaniego</t>
  </si>
  <si>
    <t>8-476-842</t>
  </si>
  <si>
    <t>03084-0047-2022</t>
  </si>
  <si>
    <t>Oscar Tuñon Martinez</t>
  </si>
  <si>
    <t>8-741-2271</t>
  </si>
  <si>
    <t>03084-0048-2022</t>
  </si>
  <si>
    <t>Luciado Hernandez de Gracia</t>
  </si>
  <si>
    <t>9-129-331</t>
  </si>
  <si>
    <t>03084-0049-2022</t>
  </si>
  <si>
    <t>Luis Carlos Campos</t>
  </si>
  <si>
    <t>8-728-538</t>
  </si>
  <si>
    <t>03084-0050-2022</t>
  </si>
  <si>
    <t>Brandon Quiel Arias</t>
  </si>
  <si>
    <t>8-937-925</t>
  </si>
  <si>
    <t>03084-0051-2022</t>
  </si>
  <si>
    <t>Narciso Boyd Vasquez</t>
  </si>
  <si>
    <t>8-109-882</t>
  </si>
  <si>
    <t>03084-0052-2022</t>
  </si>
  <si>
    <t>Domingo Federico Rodriguez Lee</t>
  </si>
  <si>
    <t>8-239-1958</t>
  </si>
  <si>
    <t>03084-0053-2022</t>
  </si>
  <si>
    <t>Mariela Ines Ortega de Esturaín</t>
  </si>
  <si>
    <t>8-523-760</t>
  </si>
  <si>
    <t>03084-0054-2022</t>
  </si>
  <si>
    <t>Hildebrando Gonzalez Ortega</t>
  </si>
  <si>
    <t>8-220-1496</t>
  </si>
  <si>
    <t>03084-0055-2022</t>
  </si>
  <si>
    <t>Juan Manuel Gaitan Olivardia</t>
  </si>
  <si>
    <t>8-157-180</t>
  </si>
  <si>
    <t>03084-0056-2022</t>
  </si>
  <si>
    <t xml:space="preserve">Agapito Leones Urriola </t>
  </si>
  <si>
    <t>9-2454-768</t>
  </si>
  <si>
    <t>03084-0057-2022</t>
  </si>
  <si>
    <t>Erick Manuel Barrios De León</t>
  </si>
  <si>
    <t>8-760-1446</t>
  </si>
  <si>
    <t>03084-0058-2022</t>
  </si>
  <si>
    <t>Ismael Saénz Rodriguez</t>
  </si>
  <si>
    <t>8-806-2415</t>
  </si>
  <si>
    <t>03084-0059-2022</t>
  </si>
  <si>
    <t>Isaias Set Moreno Ortega</t>
  </si>
  <si>
    <t>8-711-1030</t>
  </si>
  <si>
    <t>03084-0060-2022</t>
  </si>
  <si>
    <t>Carlos Garcia Becerra</t>
  </si>
  <si>
    <t>8-419-517</t>
  </si>
  <si>
    <t>03084-0061-2022</t>
  </si>
  <si>
    <t>Rafael Herrera Medina</t>
  </si>
  <si>
    <t>7-51-349</t>
  </si>
  <si>
    <t>03084-0062-2022</t>
  </si>
  <si>
    <t>Eusebio Enrique Morgan</t>
  </si>
  <si>
    <t>8-340-1312</t>
  </si>
  <si>
    <t>03084-0063-2022</t>
  </si>
  <si>
    <t>DIDIMO ARTURO JIMENEZ DELGADO</t>
  </si>
  <si>
    <t>8-531-1235</t>
  </si>
  <si>
    <t>284-0064-2022</t>
  </si>
  <si>
    <t>23/03/2022</t>
  </si>
  <si>
    <t>284-0065-2022</t>
  </si>
  <si>
    <t>284-0066-2022</t>
  </si>
  <si>
    <t>HILDEBRANDO GONZALEZ ORTEGA</t>
  </si>
  <si>
    <t>284-0067-2022</t>
  </si>
  <si>
    <t>284-0068-2022</t>
  </si>
  <si>
    <t>RICARDO MARTINEZ RODRIGUEZ</t>
  </si>
  <si>
    <t>8-520-644</t>
  </si>
  <si>
    <t>284-0088-2022</t>
  </si>
  <si>
    <t>BOVINO - VIENTRE DOBLE PROPÓSITO</t>
  </si>
  <si>
    <t>HARMODIO ALONSO ESTRIBI MARENGO</t>
  </si>
  <si>
    <t>8-165-586</t>
  </si>
  <si>
    <t>284-0089-2022</t>
  </si>
  <si>
    <t>SALVADOR  MORALES BACA</t>
  </si>
  <si>
    <t>N-17-727</t>
  </si>
  <si>
    <t>284-0090-2022</t>
  </si>
  <si>
    <t>284-0091-2022</t>
  </si>
  <si>
    <t>JUAN BAUTISTA RODRIGUEZ FALCON</t>
  </si>
  <si>
    <t>6-704-954</t>
  </si>
  <si>
    <t>284-0092-2022</t>
  </si>
  <si>
    <t>DIVANEY YANETH SOLIS BARRIOS</t>
  </si>
  <si>
    <t>284-0061-2022</t>
  </si>
  <si>
    <t>MARIA TERESA DELGADO BENITO</t>
  </si>
  <si>
    <t>284-0062-2022</t>
  </si>
  <si>
    <t>JOSE MEDES BARRIA QUINTERO</t>
  </si>
  <si>
    <t>284-0063-2022</t>
  </si>
  <si>
    <t>LILIANA MAYLIN GUERRA BATISTA</t>
  </si>
  <si>
    <t>284-0069-2022</t>
  </si>
  <si>
    <t>ARODIS EUCLIDES ARAUZ ESPINOZA</t>
  </si>
  <si>
    <t>284-0070-2022</t>
  </si>
  <si>
    <t>EUCLIDES CAMPO SAMANIEGO</t>
  </si>
  <si>
    <t>284-0071-2022</t>
  </si>
  <si>
    <t>OSCAR TUÑÓN MARTINEZ</t>
  </si>
  <si>
    <t>284-0072-2022</t>
  </si>
  <si>
    <t>LUCIANO HERNANDEZ DE GARCIA</t>
  </si>
  <si>
    <t>284-0073-2022</t>
  </si>
  <si>
    <t>LUIS CARLOS CAMPOS</t>
  </si>
  <si>
    <t>8-279-538</t>
  </si>
  <si>
    <t>284-0074-2022</t>
  </si>
  <si>
    <t>BRANDON QUIEL ARIAS</t>
  </si>
  <si>
    <t>284-0075-2022</t>
  </si>
  <si>
    <t>NARCISO NOYD BASQUEZ</t>
  </si>
  <si>
    <t>284-0076-2022</t>
  </si>
  <si>
    <t>DOMINGO FEDERICO RODRIGUEZ LEE</t>
  </si>
  <si>
    <t>284-0077-2022</t>
  </si>
  <si>
    <t>MARIRLA INES ORTEGA DE ESTURAIN</t>
  </si>
  <si>
    <t>284-0078-2022</t>
  </si>
  <si>
    <t>284-0079-2022</t>
  </si>
  <si>
    <t>JUAN MANUEL GAITAN OLIVARDIA</t>
  </si>
  <si>
    <t>284-0080-2022</t>
  </si>
  <si>
    <t>AGAPITO LEONES URIIOLA</t>
  </si>
  <si>
    <t>9-215-768</t>
  </si>
  <si>
    <t>284-0081-2022</t>
  </si>
  <si>
    <t>ERICK MANUEL BARRIOS DE LEON</t>
  </si>
  <si>
    <t>284-0082-2022</t>
  </si>
  <si>
    <t>ISMAEL SAEZ RODRIGUEZ</t>
  </si>
  <si>
    <t>284-0083-2022</t>
  </si>
  <si>
    <t>ISAIAS SET MORENO ORTEGA</t>
  </si>
  <si>
    <t>284-0084-2022</t>
  </si>
  <si>
    <t>CARLOS GARCIA BECERRA</t>
  </si>
  <si>
    <t>284-0085-2022</t>
  </si>
  <si>
    <t>RAFAEL HERRERA MEDINA</t>
  </si>
  <si>
    <t>7-61-349</t>
  </si>
  <si>
    <t>284-0086-2022</t>
  </si>
  <si>
    <t>EUSEBIO ENRIQUE MORGAN DUQUE</t>
  </si>
  <si>
    <t>8-340-798</t>
  </si>
  <si>
    <t>284-0087-2022</t>
  </si>
  <si>
    <t>PIÑA</t>
  </si>
  <si>
    <t>DANIA HAYDEE PEART BETHANCOURT DE SANCHEZ</t>
  </si>
  <si>
    <t>8-521-2185</t>
  </si>
  <si>
    <t>184-0004-2022</t>
  </si>
  <si>
    <t>VIDAL CARRASCO CASTRO</t>
  </si>
  <si>
    <t>8-336-60</t>
  </si>
  <si>
    <t>184-0005-2022</t>
  </si>
  <si>
    <t>YINA YISET MELENDEZ RODRIGUEZ</t>
  </si>
  <si>
    <t>8-748-597</t>
  </si>
  <si>
    <t>184-0006-2022</t>
  </si>
  <si>
    <t>SOFIA INES CALVO CERUD</t>
  </si>
  <si>
    <t>8-455-736</t>
  </si>
  <si>
    <t>184-0007-2022</t>
  </si>
  <si>
    <t>CHAME</t>
  </si>
  <si>
    <t xml:space="preserve">FLORENTINO MORENO </t>
  </si>
  <si>
    <t>8-206-887</t>
  </si>
  <si>
    <t>03085-0007-2022</t>
  </si>
  <si>
    <t>TERNERO DE LEVANTE</t>
  </si>
  <si>
    <t>CLAUDINO NUÑEZ ZAMORA</t>
  </si>
  <si>
    <t>8-211-1182</t>
  </si>
  <si>
    <t>285-0011-2022</t>
  </si>
  <si>
    <t>BOVINO - TERNERO DE LEVANTE</t>
  </si>
  <si>
    <t>ALEXANDER LEZCANO ARAUZ</t>
  </si>
  <si>
    <t>4-729-2401</t>
  </si>
  <si>
    <t>285-0012-2022</t>
  </si>
  <si>
    <t>MARZ O</t>
  </si>
  <si>
    <t>FLORENTINO MORENO</t>
  </si>
  <si>
    <t>285-0010-2022</t>
  </si>
  <si>
    <t>METETÍ</t>
  </si>
  <si>
    <t>DARIÉN</t>
  </si>
  <si>
    <t>LIBRE O EXTENSIVO</t>
  </si>
  <si>
    <t>JOSE OCTAVIO ALFONSO</t>
  </si>
  <si>
    <t>3-712-44</t>
  </si>
  <si>
    <t>252-0006-2022</t>
  </si>
  <si>
    <t>JAVIER FLACO</t>
  </si>
  <si>
    <t>5-703-206</t>
  </si>
  <si>
    <t>252-0007-2022</t>
  </si>
  <si>
    <t>252-0008-2022</t>
  </si>
  <si>
    <t>ERITZA DELGADO</t>
  </si>
  <si>
    <t>5-713-1486</t>
  </si>
  <si>
    <t>252-0009-2022</t>
  </si>
  <si>
    <t>MIGUEL BECHECHE CARUPIA</t>
  </si>
  <si>
    <t>5-707-263</t>
  </si>
  <si>
    <t>252-0010-2022</t>
  </si>
  <si>
    <t>252-0011-2022</t>
  </si>
  <si>
    <t>SANTA FÉ</t>
  </si>
  <si>
    <t xml:space="preserve">GIOCONDA OTHON </t>
  </si>
  <si>
    <t>5-021-001</t>
  </si>
  <si>
    <t>251-0006-2022</t>
  </si>
  <si>
    <t>251-0007-2022</t>
  </si>
  <si>
    <t>BALERIANO PALACIOS</t>
  </si>
  <si>
    <t>8-876-174</t>
  </si>
  <si>
    <t>251-0008-2022</t>
  </si>
  <si>
    <t>251-0009-2022</t>
  </si>
  <si>
    <t>MAILYN GONZALEZ</t>
  </si>
  <si>
    <t>5-715-846</t>
  </si>
  <si>
    <t>251-0010-2022</t>
  </si>
  <si>
    <t>251-0011-2022</t>
  </si>
  <si>
    <t>CHIRIQUÍ</t>
  </si>
  <si>
    <t>DAVID</t>
  </si>
  <si>
    <t>INFRAESTRUCTURAS AGROPECUARIAS</t>
  </si>
  <si>
    <t>Gerardo Pittí Pittí</t>
  </si>
  <si>
    <t>4-218-216</t>
  </si>
  <si>
    <t>08041-0002-2022</t>
  </si>
  <si>
    <t>Aroldi Pitti Pitti</t>
  </si>
  <si>
    <t>4-134-744</t>
  </si>
  <si>
    <t>08041-0003-2022</t>
  </si>
  <si>
    <t>Carlos Aizpurura</t>
  </si>
  <si>
    <t>4-126-859</t>
  </si>
  <si>
    <t>03041-0046-2022</t>
  </si>
  <si>
    <t>Marielen Guerra</t>
  </si>
  <si>
    <t>4-714-1390</t>
  </si>
  <si>
    <t>03041-0047-2022</t>
  </si>
  <si>
    <t>Ricardo Cedeño</t>
  </si>
  <si>
    <t>8-282-758</t>
  </si>
  <si>
    <t>03041-0048-2022</t>
  </si>
  <si>
    <t>Antonio Melendez</t>
  </si>
  <si>
    <t>4-139-1047</t>
  </si>
  <si>
    <t>03041-0049-2022</t>
  </si>
  <si>
    <t>Eduardo Gonzalez</t>
  </si>
  <si>
    <t>4-291-588</t>
  </si>
  <si>
    <t>03041-0050-2022</t>
  </si>
  <si>
    <t>Anayansi Prado</t>
  </si>
  <si>
    <t>4-232-502</t>
  </si>
  <si>
    <t>03041-0051-2022</t>
  </si>
  <si>
    <t>Said Guerra Miranda</t>
  </si>
  <si>
    <t>4-147-1120</t>
  </si>
  <si>
    <t>08041-0004-2022</t>
  </si>
  <si>
    <t>08041-0005-2022</t>
  </si>
  <si>
    <t>Cruz Morantes</t>
  </si>
  <si>
    <t>4-127-2650</t>
  </si>
  <si>
    <t>03041-0052-2022</t>
  </si>
  <si>
    <t>David Saldaña</t>
  </si>
  <si>
    <t>4-123-318</t>
  </si>
  <si>
    <t>03041-0053-2022</t>
  </si>
  <si>
    <t>Virgilio Espinosa</t>
  </si>
  <si>
    <t>4-288-436</t>
  </si>
  <si>
    <t>03041-0054-2022</t>
  </si>
  <si>
    <t>Mario Cedeño</t>
  </si>
  <si>
    <t>4-294-2405</t>
  </si>
  <si>
    <t>03041-0055-2022</t>
  </si>
  <si>
    <t>Jose Tobar</t>
  </si>
  <si>
    <t>4-165-705</t>
  </si>
  <si>
    <t>03041-0056-2022</t>
  </si>
  <si>
    <t>Raul Rodriguez</t>
  </si>
  <si>
    <t>4-210-742</t>
  </si>
  <si>
    <t>03041-0057-2022</t>
  </si>
  <si>
    <t>Tomás Armuelles</t>
  </si>
  <si>
    <t>4-97-1803</t>
  </si>
  <si>
    <t>03041-0058-2022</t>
  </si>
  <si>
    <t>Inoiy Araúz</t>
  </si>
  <si>
    <t>4-194-25</t>
  </si>
  <si>
    <t>03041-0059-2022</t>
  </si>
  <si>
    <t>Noriel Arjona</t>
  </si>
  <si>
    <t>4-192-460</t>
  </si>
  <si>
    <t>03041-0060-2022</t>
  </si>
  <si>
    <t>Felix Mellia</t>
  </si>
  <si>
    <t>4-171-633</t>
  </si>
  <si>
    <t>03041-0061-2022</t>
  </si>
  <si>
    <t xml:space="preserve">Patricia Rojas </t>
  </si>
  <si>
    <t>4-739-34</t>
  </si>
  <si>
    <t>03041-0062-2022</t>
  </si>
  <si>
    <t>Abigail Rodriguez</t>
  </si>
  <si>
    <t>4-102-2751</t>
  </si>
  <si>
    <t>03041-0063-2022</t>
  </si>
  <si>
    <t>Julio Mendez Diaz</t>
  </si>
  <si>
    <t>4-206-200</t>
  </si>
  <si>
    <t>03041-0064-2022</t>
  </si>
  <si>
    <t>Benjamín Villarreal</t>
  </si>
  <si>
    <t>4-776-1835</t>
  </si>
  <si>
    <t>03041-0065-2022</t>
  </si>
  <si>
    <t>Freddy Lozada</t>
  </si>
  <si>
    <t>4-795-1796</t>
  </si>
  <si>
    <t>03041-0066-2022</t>
  </si>
  <si>
    <t>Higinio Serrano</t>
  </si>
  <si>
    <t>4-294-1890</t>
  </si>
  <si>
    <t>03041-0067-2022</t>
  </si>
  <si>
    <t>Adolfo Tello</t>
  </si>
  <si>
    <t>4-137-1678</t>
  </si>
  <si>
    <t>03041-0068-2022</t>
  </si>
  <si>
    <t>Sebastian Carreño</t>
  </si>
  <si>
    <t>4-146-2546</t>
  </si>
  <si>
    <t>03041-0069-2022</t>
  </si>
  <si>
    <t>Wald Alberto Otero</t>
  </si>
  <si>
    <t>4-718-1109</t>
  </si>
  <si>
    <t>03041-0070-2022</t>
  </si>
  <si>
    <t>Rafael Alvarado</t>
  </si>
  <si>
    <t>4-815-2018</t>
  </si>
  <si>
    <t>03041-0071-2022</t>
  </si>
  <si>
    <t>Edilberto Atencio</t>
  </si>
  <si>
    <t>4-292-76</t>
  </si>
  <si>
    <t>03041-0072-2022</t>
  </si>
  <si>
    <t>Ayaris Romero</t>
  </si>
  <si>
    <t>8-771-1780</t>
  </si>
  <si>
    <t>03041-0073-2022</t>
  </si>
  <si>
    <t>Arnoldo Villamonte</t>
  </si>
  <si>
    <t>4-174-187</t>
  </si>
  <si>
    <t>03041-0074-2022</t>
  </si>
  <si>
    <t>Eladio Morales Rivera</t>
  </si>
  <si>
    <t>4-98-73</t>
  </si>
  <si>
    <t>03041-0075-2022</t>
  </si>
  <si>
    <t>Noe Morales</t>
  </si>
  <si>
    <t>4-102-1775</t>
  </si>
  <si>
    <t>03041-0076-2022</t>
  </si>
  <si>
    <t>Omar Ali Rojas</t>
  </si>
  <si>
    <t>4-726-1587</t>
  </si>
  <si>
    <t>03041-0077-2022</t>
  </si>
  <si>
    <t>Luis Cerrud</t>
  </si>
  <si>
    <t>4-763-1143</t>
  </si>
  <si>
    <t>03041-0078-2022</t>
  </si>
  <si>
    <t>Cesar Ríos</t>
  </si>
  <si>
    <t>4-122-1442</t>
  </si>
  <si>
    <t>03041-0079-2022</t>
  </si>
  <si>
    <t>Abel Fernandez</t>
  </si>
  <si>
    <t>8-325-102</t>
  </si>
  <si>
    <t>03041-0080-2022</t>
  </si>
  <si>
    <t>Pompilio Palacio</t>
  </si>
  <si>
    <t>4-100-216</t>
  </si>
  <si>
    <t>03041-0081-2022</t>
  </si>
  <si>
    <t>Arles Sanchez</t>
  </si>
  <si>
    <t>4-137-2752</t>
  </si>
  <si>
    <t>03041-0082-2022</t>
  </si>
  <si>
    <t>Erick Gonzalez</t>
  </si>
  <si>
    <t>4-116-2300</t>
  </si>
  <si>
    <t>03041-0083-2022</t>
  </si>
  <si>
    <t>Milciades Miranda</t>
  </si>
  <si>
    <t>4-113-470</t>
  </si>
  <si>
    <t>03041-0084-2022</t>
  </si>
  <si>
    <t>Judith Gomez</t>
  </si>
  <si>
    <t>4-241-11</t>
  </si>
  <si>
    <t>03041-0085-2022</t>
  </si>
  <si>
    <t>Patrocinio Caballero</t>
  </si>
  <si>
    <t>4-250-509</t>
  </si>
  <si>
    <t>03041-0086-2022</t>
  </si>
  <si>
    <t>Walter Lezcano</t>
  </si>
  <si>
    <t>4-200-123</t>
  </si>
  <si>
    <t>03041-0087-2022</t>
  </si>
  <si>
    <t>Abilio Pitti</t>
  </si>
  <si>
    <t>4-95-523</t>
  </si>
  <si>
    <t>03041-0088-2022</t>
  </si>
  <si>
    <t>Marie Berard</t>
  </si>
  <si>
    <t>4-763-2197</t>
  </si>
  <si>
    <t>03041-0089-2022</t>
  </si>
  <si>
    <t>Raisa Santamaria</t>
  </si>
  <si>
    <t>8-335-786</t>
  </si>
  <si>
    <t>03041-0090-2022</t>
  </si>
  <si>
    <t>Reinaldo Aparicio</t>
  </si>
  <si>
    <t>4-136-2669</t>
  </si>
  <si>
    <t>03041-0091-2022</t>
  </si>
  <si>
    <t>Idiana Jimenez</t>
  </si>
  <si>
    <t>4-169-294</t>
  </si>
  <si>
    <t>03041-0092-2022</t>
  </si>
  <si>
    <t>Nelly Lezcano</t>
  </si>
  <si>
    <t>4-178-677</t>
  </si>
  <si>
    <t>03041-0093-2022</t>
  </si>
  <si>
    <t>Carlos Enrique Vega</t>
  </si>
  <si>
    <t>4-221-892</t>
  </si>
  <si>
    <t>03041-0094-2022</t>
  </si>
  <si>
    <t>Eric Valdez</t>
  </si>
  <si>
    <t>4-167-557</t>
  </si>
  <si>
    <t>03041-0095-2022</t>
  </si>
  <si>
    <t>Pedro Gonzalez</t>
  </si>
  <si>
    <t>4-126-2272</t>
  </si>
  <si>
    <t>03041-0096-2022</t>
  </si>
  <si>
    <t>Ninfa Esquivel</t>
  </si>
  <si>
    <t>4-111-921</t>
  </si>
  <si>
    <t>03041-0097-2022</t>
  </si>
  <si>
    <t>Mayra Carrera</t>
  </si>
  <si>
    <t>4-98-2036</t>
  </si>
  <si>
    <t>03041-0098-2022</t>
  </si>
  <si>
    <t>Jose Humberto Quiel</t>
  </si>
  <si>
    <t>4-91-972</t>
  </si>
  <si>
    <t>03041-0099-2022</t>
  </si>
  <si>
    <t>Victor Lara</t>
  </si>
  <si>
    <t>4-288-278</t>
  </si>
  <si>
    <t>03041-0100-2022</t>
  </si>
  <si>
    <t>Abel San Martin</t>
  </si>
  <si>
    <t>4-103-609</t>
  </si>
  <si>
    <t>03041-0101-2022</t>
  </si>
  <si>
    <t>Andres Estribi</t>
  </si>
  <si>
    <t>4-273-741</t>
  </si>
  <si>
    <t>03041-0102-2022</t>
  </si>
  <si>
    <t>Angelo Lamboglia</t>
  </si>
  <si>
    <t>8-714-1623</t>
  </si>
  <si>
    <t>03041-0103-2022</t>
  </si>
  <si>
    <t>Marcos Del Cid</t>
  </si>
  <si>
    <t>4-121-373</t>
  </si>
  <si>
    <t>03041-0104-2022</t>
  </si>
  <si>
    <t>Maikell Ávila</t>
  </si>
  <si>
    <t>4-292-316</t>
  </si>
  <si>
    <t>03041-0105-2022</t>
  </si>
  <si>
    <t>Jose Anel Saldaña</t>
  </si>
  <si>
    <t>4-715-37</t>
  </si>
  <si>
    <t>03041-0106-2022</t>
  </si>
  <si>
    <t>Reynaldo Serracín</t>
  </si>
  <si>
    <t>4-127-1789</t>
  </si>
  <si>
    <t>03041-0107-2022</t>
  </si>
  <si>
    <t>Carlos Saldaña</t>
  </si>
  <si>
    <t>4-139-171</t>
  </si>
  <si>
    <t>03041-0108-2022</t>
  </si>
  <si>
    <t>Felix Manuel Morales</t>
  </si>
  <si>
    <t>4-209-679</t>
  </si>
  <si>
    <t>03041-0109-2022</t>
  </si>
  <si>
    <t>Elidia Morales</t>
  </si>
  <si>
    <t>4-155-838</t>
  </si>
  <si>
    <t>03041-0110-2022</t>
  </si>
  <si>
    <t>Johnny Pitty</t>
  </si>
  <si>
    <t>4-738-1986</t>
  </si>
  <si>
    <t>03041-0111-2022</t>
  </si>
  <si>
    <t>Rene Morales</t>
  </si>
  <si>
    <t>4-237-979</t>
  </si>
  <si>
    <t>03041-0112-2022</t>
  </si>
  <si>
    <t>Jose Marrone</t>
  </si>
  <si>
    <t>4-183-604</t>
  </si>
  <si>
    <t>03041-0113-2022</t>
  </si>
  <si>
    <t>Mario Samudio</t>
  </si>
  <si>
    <t>4-179-361</t>
  </si>
  <si>
    <t>03041-0114-2022</t>
  </si>
  <si>
    <t>Bella Arcilia Candanedo</t>
  </si>
  <si>
    <t>4-97-2440</t>
  </si>
  <si>
    <t>03041-0115-2022</t>
  </si>
  <si>
    <t>Alicia Miranda</t>
  </si>
  <si>
    <t>03041-0116-2022</t>
  </si>
  <si>
    <t>Amilcar Guerra</t>
  </si>
  <si>
    <t>4-744-324</t>
  </si>
  <si>
    <t>03041-0117-2022</t>
  </si>
  <si>
    <t>Tania Santamaria</t>
  </si>
  <si>
    <t>4-748-369</t>
  </si>
  <si>
    <t>03041-0118-2022</t>
  </si>
  <si>
    <t>Miguel Aparicio</t>
  </si>
  <si>
    <t>4-768-1277</t>
  </si>
  <si>
    <t>03041-0119-2022</t>
  </si>
  <si>
    <t>Raul Abrego</t>
  </si>
  <si>
    <t>4-179-637</t>
  </si>
  <si>
    <t>03041-0120-2022</t>
  </si>
  <si>
    <t>Rodrigo Quintero</t>
  </si>
  <si>
    <t>4-263-460</t>
  </si>
  <si>
    <t>03041-0121-2022</t>
  </si>
  <si>
    <t>Omar Pitty</t>
  </si>
  <si>
    <t>4-176-929</t>
  </si>
  <si>
    <t>03041-0122-2022</t>
  </si>
  <si>
    <t>Algis Sanchez</t>
  </si>
  <si>
    <t>4-193-375</t>
  </si>
  <si>
    <t>03041-0123-2022</t>
  </si>
  <si>
    <t>La Productora JEG, S.A.</t>
  </si>
  <si>
    <t>233874-1-400-448 DV43</t>
  </si>
  <si>
    <t>08041-0006-2022</t>
  </si>
  <si>
    <t>08041-0007-2022</t>
  </si>
  <si>
    <t>08041-0008-2022</t>
  </si>
  <si>
    <t>08041-0009-2022</t>
  </si>
  <si>
    <t>HERRERA</t>
  </si>
  <si>
    <t>CHITRÉ</t>
  </si>
  <si>
    <t xml:space="preserve">MARZO </t>
  </si>
  <si>
    <t xml:space="preserve">IRVIN JIMENEZ </t>
  </si>
  <si>
    <t>6-707-767</t>
  </si>
  <si>
    <t>261-0013-2022</t>
  </si>
  <si>
    <t>261-0014-2022</t>
  </si>
  <si>
    <t>261-0015-2022</t>
  </si>
  <si>
    <t xml:space="preserve">EDUARDO FLOREZ </t>
  </si>
  <si>
    <t>6-49-433</t>
  </si>
  <si>
    <t>261-0016-2022</t>
  </si>
  <si>
    <t>261-0017-2022</t>
  </si>
  <si>
    <t>17/03/202</t>
  </si>
  <si>
    <t>ERICK MARCIAGA</t>
  </si>
  <si>
    <t>6-65--685</t>
  </si>
  <si>
    <t>261-0018-2022</t>
  </si>
  <si>
    <t>ADELINA ALONZO</t>
  </si>
  <si>
    <t>9-220-1227</t>
  </si>
  <si>
    <t>261-0019-2022</t>
  </si>
  <si>
    <t>ELIESER CASTRO</t>
  </si>
  <si>
    <t>7-702-308</t>
  </si>
  <si>
    <t>261-0020-2022</t>
  </si>
  <si>
    <t>DANIA OSORIO</t>
  </si>
  <si>
    <t>6-50-1258</t>
  </si>
  <si>
    <t>261-0021-2022</t>
  </si>
  <si>
    <t>LUIS GONZALEZ</t>
  </si>
  <si>
    <t>8-905-885</t>
  </si>
  <si>
    <t>261-0022-2022</t>
  </si>
  <si>
    <t>261-0023-2022</t>
  </si>
  <si>
    <t>GABRIEL SAMANIEGO</t>
  </si>
  <si>
    <t>6-57-2225</t>
  </si>
  <si>
    <t>261-0024-2022</t>
  </si>
  <si>
    <t>261-0025-2022</t>
  </si>
  <si>
    <t>MELITON GIL</t>
  </si>
  <si>
    <t>6-60-483</t>
  </si>
  <si>
    <t>261-0026-2022</t>
  </si>
  <si>
    <t>JUVENCIO TELLO</t>
  </si>
  <si>
    <t>6-702-38</t>
  </si>
  <si>
    <t>261-0027-2022</t>
  </si>
  <si>
    <t>OCÚ</t>
  </si>
  <si>
    <t xml:space="preserve">RAMON PIMNETEL </t>
  </si>
  <si>
    <t>6-65-782</t>
  </si>
  <si>
    <t>262-0020-2022</t>
  </si>
  <si>
    <t xml:space="preserve">JUVENTINO CHAVEZ PERALTA </t>
  </si>
  <si>
    <t>7-70-2658</t>
  </si>
  <si>
    <t>262-0021-2022</t>
  </si>
  <si>
    <t xml:space="preserve">CECILIO ANTONIO DIAZ NAVARRO </t>
  </si>
  <si>
    <t>7-74-440</t>
  </si>
  <si>
    <t>262-0022-2022</t>
  </si>
  <si>
    <t xml:space="preserve">MANUEL José RODRIGUEZ ESCUDERO </t>
  </si>
  <si>
    <t>7-711-1741</t>
  </si>
  <si>
    <t>262-0023-2022</t>
  </si>
  <si>
    <t xml:space="preserve">ELISEO ARENA OJO </t>
  </si>
  <si>
    <t>6-89-110</t>
  </si>
  <si>
    <t>262-0024-2022</t>
  </si>
  <si>
    <t xml:space="preserve">LGC GROUP S.A. LUIS A. GONZALEZ C. </t>
  </si>
  <si>
    <t>694681/ 9-715-1335</t>
  </si>
  <si>
    <t>262-0025-2022</t>
  </si>
  <si>
    <t xml:space="preserve">ANA BERNAL </t>
  </si>
  <si>
    <t>6-701294</t>
  </si>
  <si>
    <t>262-0026-2022</t>
  </si>
  <si>
    <t>ANA RAFAELA ALFONSO BARRIA</t>
  </si>
  <si>
    <t>8-390-421</t>
  </si>
  <si>
    <t>262-0027-2022</t>
  </si>
  <si>
    <t>RENE ANTONIO GONZALEZ SANCHEZ</t>
  </si>
  <si>
    <t>6-60-680</t>
  </si>
  <si>
    <t>262-0028-2022</t>
  </si>
  <si>
    <t xml:space="preserve">ESTEBAN GONZALEZ SANCHEZ </t>
  </si>
  <si>
    <t>6-61-769</t>
  </si>
  <si>
    <t>262-0029-2022</t>
  </si>
  <si>
    <t xml:space="preserve">MARELYS LETISEL ARJONA GONZALEZ </t>
  </si>
  <si>
    <t>6-706-227</t>
  </si>
  <si>
    <t>262-0030-2022</t>
  </si>
  <si>
    <t xml:space="preserve">GABRIEL RODRIGUEZ ROJAS </t>
  </si>
  <si>
    <t>6-703-2150</t>
  </si>
  <si>
    <t>262-0031-2022</t>
  </si>
  <si>
    <t>DALVIS A. MURILLO P.</t>
  </si>
  <si>
    <t>6-710-2148</t>
  </si>
  <si>
    <t>262-0032-2022</t>
  </si>
  <si>
    <t>DOMINGO ADAN RAMOS ESPINOZA</t>
  </si>
  <si>
    <t>6-55-1742</t>
  </si>
  <si>
    <t>262-0033-2022</t>
  </si>
  <si>
    <t xml:space="preserve">EDWARD AGUSTIN NORIEGA CAEZ </t>
  </si>
  <si>
    <t>6-717-1337</t>
  </si>
  <si>
    <t>262-0034-2022</t>
  </si>
  <si>
    <t xml:space="preserve">ARMANDO MILCIADE PINZON MITRE </t>
  </si>
  <si>
    <t>6-56-471</t>
  </si>
  <si>
    <t>262-0035-2022</t>
  </si>
  <si>
    <t>BOCAS DEL TORO</t>
  </si>
  <si>
    <t xml:space="preserve">CHANGUINOLA </t>
  </si>
  <si>
    <t xml:space="preserve">BOCAS DE TORO </t>
  </si>
  <si>
    <t>CHANGUINOLA</t>
  </si>
  <si>
    <t>Martin Sanchez Cedeño</t>
  </si>
  <si>
    <t>4-124-2639</t>
  </si>
  <si>
    <t>211-0006-2022</t>
  </si>
  <si>
    <t>Humberto del Cid</t>
  </si>
  <si>
    <t>4-97-2442</t>
  </si>
  <si>
    <t>211-0007-2022</t>
  </si>
  <si>
    <t>PLÁTANO</t>
  </si>
  <si>
    <t xml:space="preserve">BOCAS DEL TORO </t>
  </si>
  <si>
    <t>Antonio Pandiella</t>
  </si>
  <si>
    <t>1-25-270</t>
  </si>
  <si>
    <t>111-0002-2022</t>
  </si>
  <si>
    <t>CHIRIQUÍ GRANDE</t>
  </si>
  <si>
    <t xml:space="preserve">CHIRIQUÍ GRANDE </t>
  </si>
  <si>
    <t>Santiago Abrego</t>
  </si>
  <si>
    <t>1PI-13-521</t>
  </si>
  <si>
    <t>212-0005-2022</t>
  </si>
  <si>
    <t xml:space="preserve">Itzel Villarreal </t>
  </si>
  <si>
    <t>1-26-622</t>
  </si>
  <si>
    <t>212-0006-2022</t>
  </si>
  <si>
    <t>Olegario Jurado</t>
  </si>
  <si>
    <t>4-738-239</t>
  </si>
  <si>
    <t>212-0007-2022</t>
  </si>
  <si>
    <t>1-PI-13-521</t>
  </si>
  <si>
    <t>212-0008-2022</t>
  </si>
  <si>
    <t>Omar Samudio</t>
  </si>
  <si>
    <t>1-49-610</t>
  </si>
  <si>
    <t>112-0001-2022</t>
  </si>
  <si>
    <t>VERAGUAS</t>
  </si>
  <si>
    <t>SONÁ</t>
  </si>
  <si>
    <t>KAYRA THAYS BENAVIDES MARQUEZ</t>
  </si>
  <si>
    <t>9-752-1519</t>
  </si>
  <si>
    <t>292-0025-2022</t>
  </si>
  <si>
    <t xml:space="preserve">GERARDO ALVAREZ MURGAS </t>
  </si>
  <si>
    <t>4-276-508</t>
  </si>
  <si>
    <t>292-0026-2022</t>
  </si>
  <si>
    <t>292-0027-2022</t>
  </si>
  <si>
    <t>BESAIDA GONZALEZ PEREZ</t>
  </si>
  <si>
    <t>9-733-1021</t>
  </si>
  <si>
    <t>292-0028-2022</t>
  </si>
  <si>
    <t>MAXIMO SANTOS GARCIA</t>
  </si>
  <si>
    <t>8-707-2376</t>
  </si>
  <si>
    <t>292-0029-2022</t>
  </si>
  <si>
    <t xml:space="preserve">SANTIAGO </t>
  </si>
  <si>
    <t>SANTIAGO</t>
  </si>
  <si>
    <t>MARIA ELENA RODRIGUEZ SANCHEZ</t>
  </si>
  <si>
    <t>9-103-746</t>
  </si>
  <si>
    <t>291-0066-2022</t>
  </si>
  <si>
    <t>IVAN ANTONIO MEDINA BONILLA</t>
  </si>
  <si>
    <t>9-118-2487</t>
  </si>
  <si>
    <t>291-0067-2022</t>
  </si>
  <si>
    <t>MARIA LUISA MOJICA DE GRACIA</t>
  </si>
  <si>
    <t>9-700-1330</t>
  </si>
  <si>
    <t>291-0068-2022</t>
  </si>
  <si>
    <t>291-0069-2022</t>
  </si>
  <si>
    <t>291-0070-2022</t>
  </si>
  <si>
    <t>ARLENIS MILDRED DEL CID GONZALEZ</t>
  </si>
  <si>
    <t>4-137-436</t>
  </si>
  <si>
    <t>291-0071-2022</t>
  </si>
  <si>
    <t>291-0072-2022</t>
  </si>
  <si>
    <t>AMADEO FLORE MURILLO</t>
  </si>
  <si>
    <t>9-115-2477</t>
  </si>
  <si>
    <t>291-0073-2022</t>
  </si>
  <si>
    <t>CARMEN YECENIA CASTRELLON ZEBALLOS</t>
  </si>
  <si>
    <t>9-187-867</t>
  </si>
  <si>
    <t>291-0074-2022</t>
  </si>
  <si>
    <t>291-0075-2022</t>
  </si>
  <si>
    <t>MARIA EURELIA ATENCIO ATENCIO</t>
  </si>
  <si>
    <t>9-701-730</t>
  </si>
  <si>
    <t>291-0076-2022</t>
  </si>
  <si>
    <t>AUGUSTO MONTES SANCHEZ</t>
  </si>
  <si>
    <t>9-707-1550</t>
  </si>
  <si>
    <t>291-0077-2022</t>
  </si>
  <si>
    <t>291-0078-2022</t>
  </si>
  <si>
    <t>291-0079-2022</t>
  </si>
  <si>
    <t xml:space="preserve">MARIATO </t>
  </si>
  <si>
    <t>MARIATO</t>
  </si>
  <si>
    <t>GUILLERMO ANTONIO TORRES DIAZ</t>
  </si>
  <si>
    <t>9-107-725</t>
  </si>
  <si>
    <t>06095-0001-2022</t>
  </si>
  <si>
    <t>06095-0002-2022</t>
  </si>
  <si>
    <t>BAXTER BARRIOS QUINTERO</t>
  </si>
  <si>
    <t>9-714-397</t>
  </si>
  <si>
    <t>06095-0003-2022</t>
  </si>
  <si>
    <t>14095-0001-2022</t>
  </si>
  <si>
    <t>PACIFICO ARTEMIO VEGA CEDEÑO</t>
  </si>
  <si>
    <t>9-144-143</t>
  </si>
  <si>
    <t>06095-0004-2022</t>
  </si>
  <si>
    <t>06095-0005-2022</t>
  </si>
  <si>
    <t>JUAN CARLOS GONZALEZ SAAVEDRA</t>
  </si>
  <si>
    <t>7-703-1700</t>
  </si>
  <si>
    <t>295-0018-2022</t>
  </si>
  <si>
    <t>MANUEL ANTONIO SAENZ CHAVEZ</t>
  </si>
  <si>
    <t>9-739-1437</t>
  </si>
  <si>
    <t>295-0019-2022</t>
  </si>
  <si>
    <t>EUSEBIO ALBERTO RAMOS CASTILLERO</t>
  </si>
  <si>
    <t>7-93-1877</t>
  </si>
  <si>
    <t>295-0020-2022</t>
  </si>
  <si>
    <t>GUILLERNO ANTONIO TORRES DIAZ</t>
  </si>
  <si>
    <t>295-0021-2022</t>
  </si>
  <si>
    <t>TOMAS ANTONIO ESCOBAR CASTILLO/MELITON ESCOBAR DE LEON</t>
  </si>
  <si>
    <t>9-734-1491 / 9-64-175</t>
  </si>
  <si>
    <t>295-0022-2022</t>
  </si>
  <si>
    <t>AGROGANADERA JN S.A/ZOILA BONILLA VALDERRAMA DE FALCON</t>
  </si>
  <si>
    <t>15568547-2-2019 DV 95 / 2-78-684</t>
  </si>
  <si>
    <t>295-0023-2022</t>
  </si>
  <si>
    <t>CLEMENTE GUERRA MENDOZA</t>
  </si>
  <si>
    <t>9-121-568</t>
  </si>
  <si>
    <t>295-0014-2022</t>
  </si>
  <si>
    <t>HIGINIO RODRIGUEZ CABALLERO</t>
  </si>
  <si>
    <t>9-138-739</t>
  </si>
  <si>
    <t>295-0024-2022</t>
  </si>
  <si>
    <t>ÑAME</t>
  </si>
  <si>
    <t>Melvin Abdiel Chavez Flores</t>
  </si>
  <si>
    <t>6-717-144</t>
  </si>
  <si>
    <t>162-0001-2022</t>
  </si>
  <si>
    <t>PANAMÁ ESTE</t>
  </si>
  <si>
    <t>CHEPO</t>
  </si>
  <si>
    <t>SAMUEL DELGADO</t>
  </si>
  <si>
    <t>7-94-2721</t>
  </si>
  <si>
    <t>282-0057-2022</t>
  </si>
  <si>
    <t>282-0058-2022</t>
  </si>
  <si>
    <t>8-808-711</t>
  </si>
  <si>
    <t>282-0059-2022</t>
  </si>
  <si>
    <t>AMELIA GONZALEZ</t>
  </si>
  <si>
    <t>7-78-599</t>
  </si>
  <si>
    <t>282-0060-2022</t>
  </si>
  <si>
    <t>08/03/2022.</t>
  </si>
  <si>
    <t>ZULEIKA GONZALEZ</t>
  </si>
  <si>
    <t>8-855-1763</t>
  </si>
  <si>
    <t>282-0061-2022</t>
  </si>
  <si>
    <t>282-0062-2022</t>
  </si>
  <si>
    <t>JESUS BATISTA</t>
  </si>
  <si>
    <t>8-765-1393</t>
  </si>
  <si>
    <t>282-0063-2022</t>
  </si>
  <si>
    <t>282-0064-2022</t>
  </si>
  <si>
    <t>ELKIS  CAMARGO</t>
  </si>
  <si>
    <t>8-524-2241</t>
  </si>
  <si>
    <t>282-0065-2022</t>
  </si>
  <si>
    <t>282-0066-2022</t>
  </si>
  <si>
    <t>JORGE VARGAS</t>
  </si>
  <si>
    <t>7-111-668</t>
  </si>
  <si>
    <t>282-0067-2022</t>
  </si>
  <si>
    <t>VICTOR VERGARA</t>
  </si>
  <si>
    <t>7-76-944</t>
  </si>
  <si>
    <t>282-0068-2022</t>
  </si>
  <si>
    <t>BEIRA VERGARA</t>
  </si>
  <si>
    <t>7-110-8</t>
  </si>
  <si>
    <t>282-0069-2022</t>
  </si>
  <si>
    <t>BALBINO RIVERA</t>
  </si>
  <si>
    <t>8-937-251</t>
  </si>
  <si>
    <t>282-0070-2022</t>
  </si>
  <si>
    <t>282-0071-2022</t>
  </si>
  <si>
    <t>282-0072-2022</t>
  </si>
  <si>
    <t>ARROZ COMERCIAL</t>
  </si>
  <si>
    <t>AGROPECUARIA MALACATOYA, S.A.</t>
  </si>
  <si>
    <t>155698013-2-2020 DV83</t>
  </si>
  <si>
    <t>182-0004-22</t>
  </si>
  <si>
    <t>*</t>
  </si>
  <si>
    <t>182-0005-22</t>
  </si>
  <si>
    <t>TORTÍ</t>
  </si>
  <si>
    <t xml:space="preserve">ESILDA MORALES </t>
  </si>
  <si>
    <t xml:space="preserve">                        8-863-942</t>
  </si>
  <si>
    <t>287-0034-2022</t>
  </si>
  <si>
    <t>09/03/2022.</t>
  </si>
  <si>
    <t xml:space="preserve">                         8-863-942</t>
  </si>
  <si>
    <t>287-0035-2022</t>
  </si>
  <si>
    <t>287-0036-2022</t>
  </si>
  <si>
    <t xml:space="preserve">MARGARITO FLORES </t>
  </si>
  <si>
    <t>6-704-1127</t>
  </si>
  <si>
    <t>287-0037-2022</t>
  </si>
  <si>
    <t>6-705-1127</t>
  </si>
  <si>
    <t>287-0038-2022</t>
  </si>
  <si>
    <t xml:space="preserve">NIVIA SANCHEZ </t>
  </si>
  <si>
    <t>6-79-519</t>
  </si>
  <si>
    <t>287-0039-2022</t>
  </si>
  <si>
    <t>07-03-2022.</t>
  </si>
  <si>
    <t>287-0040-2022</t>
  </si>
  <si>
    <t xml:space="preserve">CELINDA CASTRO </t>
  </si>
  <si>
    <t>6-82-434</t>
  </si>
  <si>
    <t>287-0041-2022</t>
  </si>
  <si>
    <t xml:space="preserve">ODILIA SANDOVAL </t>
  </si>
  <si>
    <t>7-97-471</t>
  </si>
  <si>
    <t>287-0042-2022</t>
  </si>
  <si>
    <t>10-03-2022.</t>
  </si>
  <si>
    <t>287-0043-2022</t>
  </si>
  <si>
    <t>287-0044-2022</t>
  </si>
  <si>
    <t xml:space="preserve">MATILDE OJO </t>
  </si>
  <si>
    <t>8-734-17</t>
  </si>
  <si>
    <t>287-0045-2022</t>
  </si>
  <si>
    <t>287-0046-2022</t>
  </si>
  <si>
    <t xml:space="preserve">MIGUEL HERNANDEZ </t>
  </si>
  <si>
    <t>8-878-1477</t>
  </si>
  <si>
    <t>287-0047-2022</t>
  </si>
  <si>
    <t>08-03-2022.</t>
  </si>
  <si>
    <t>287-0048-2022</t>
  </si>
  <si>
    <t>287-0049-2022</t>
  </si>
  <si>
    <t xml:space="preserve">LIZKAIRA PNZON </t>
  </si>
  <si>
    <t>8-952-1664</t>
  </si>
  <si>
    <t>287-0050-2022</t>
  </si>
  <si>
    <t>09-03-2022.</t>
  </si>
  <si>
    <t>287-0051-2022</t>
  </si>
  <si>
    <t>287-0052-2022</t>
  </si>
  <si>
    <t xml:space="preserve">CARLOS VERGARA </t>
  </si>
  <si>
    <t>8-721-421</t>
  </si>
  <si>
    <t>287-0053-2022</t>
  </si>
  <si>
    <t>17-03-2022.</t>
  </si>
  <si>
    <t xml:space="preserve">EVELIA CHAQUI </t>
  </si>
  <si>
    <t>8-525-1975</t>
  </si>
  <si>
    <t>287-0054-2022</t>
  </si>
  <si>
    <t>15-03-2022.</t>
  </si>
  <si>
    <t>287-0055-2022</t>
  </si>
  <si>
    <t xml:space="preserve">ARNULFO HERRERA </t>
  </si>
  <si>
    <t xml:space="preserve">  6-67-122</t>
  </si>
  <si>
    <t>287-0056-2022</t>
  </si>
  <si>
    <t>07/03/2022.</t>
  </si>
  <si>
    <t xml:space="preserve">FRANKIN SATURNO </t>
  </si>
  <si>
    <t xml:space="preserve">  7-93-853</t>
  </si>
  <si>
    <t>287-0057-2022</t>
  </si>
  <si>
    <t>287-0058-2022</t>
  </si>
  <si>
    <t xml:space="preserve">JOEL RODRIGUEZ </t>
  </si>
  <si>
    <t xml:space="preserve">                          5-720-1127</t>
  </si>
  <si>
    <t>287-0059-2022</t>
  </si>
  <si>
    <t>MARTIN BONILLA</t>
  </si>
  <si>
    <t xml:space="preserve">                          8-847-873</t>
  </si>
  <si>
    <t>287-0060-2022</t>
  </si>
  <si>
    <t>287-0061-2022</t>
  </si>
  <si>
    <t>8-847-873</t>
  </si>
  <si>
    <t>287-0062-2022</t>
  </si>
  <si>
    <t xml:space="preserve">JUAN RIVERA </t>
  </si>
  <si>
    <t>8-736-1022</t>
  </si>
  <si>
    <t>287-0063-2022</t>
  </si>
  <si>
    <t>28-03-2022.</t>
  </si>
  <si>
    <t xml:space="preserve">IDALIS RIVERA </t>
  </si>
  <si>
    <t>7-700-1077</t>
  </si>
  <si>
    <t>287-0064-2022</t>
  </si>
  <si>
    <t>29-03-2022.</t>
  </si>
  <si>
    <t>287-0065-2022</t>
  </si>
  <si>
    <t>287-0066-2022</t>
  </si>
  <si>
    <t>COLÓN</t>
  </si>
  <si>
    <t>BUENA VISTA</t>
  </si>
  <si>
    <t>Luis Carlos Camarena</t>
  </si>
  <si>
    <t>8-484-89</t>
  </si>
  <si>
    <t>231-0008-2022</t>
  </si>
  <si>
    <t>Koritza Camarena</t>
  </si>
  <si>
    <t>8-803-1522</t>
  </si>
  <si>
    <t>231-0009-2022</t>
  </si>
  <si>
    <t>Deysi Martinez</t>
  </si>
  <si>
    <t>3-89-1218</t>
  </si>
  <si>
    <t>231-0010-2022</t>
  </si>
  <si>
    <t>231-0011-2022</t>
  </si>
  <si>
    <t>Rodrigo Eliezer Acevedo</t>
  </si>
  <si>
    <t>8-981-404</t>
  </si>
  <si>
    <t>231-0012-2022</t>
  </si>
  <si>
    <t>231-0013-2022</t>
  </si>
  <si>
    <t>Abdair A. Alvarez Vergara</t>
  </si>
  <si>
    <t>3-742-338</t>
  </si>
  <si>
    <t>231-0014-2022</t>
  </si>
  <si>
    <t>231-0015-2022</t>
  </si>
  <si>
    <t>Victor Eucaris Dominguez Dominguez</t>
  </si>
  <si>
    <t>7-701-1308</t>
  </si>
  <si>
    <t>231-0016-2022</t>
  </si>
  <si>
    <t>231-0017-2022</t>
  </si>
  <si>
    <t>231-0018-2022</t>
  </si>
  <si>
    <t>Total general</t>
  </si>
  <si>
    <t>REGIONALES</t>
  </si>
  <si>
    <t>SUMA ASEGURADA</t>
  </si>
  <si>
    <t>COBRO</t>
  </si>
  <si>
    <t>100% PRIMA</t>
  </si>
  <si>
    <t>PALENQUE</t>
  </si>
  <si>
    <t>Jose Meza Luna</t>
  </si>
  <si>
    <t>10-4-731</t>
  </si>
  <si>
    <t>233-0002-2022</t>
  </si>
  <si>
    <t>Estancia El Nazareno</t>
  </si>
  <si>
    <t>7-70-2392</t>
  </si>
  <si>
    <t>233-0003-2022</t>
  </si>
  <si>
    <t>233-0004-2022</t>
  </si>
  <si>
    <t>233-0005-2022</t>
  </si>
  <si>
    <t>233-0006-2022</t>
  </si>
  <si>
    <t>233-0007-2022</t>
  </si>
  <si>
    <t>Jose Luis Dominguez Vergara</t>
  </si>
  <si>
    <t>7-88-425</t>
  </si>
  <si>
    <t>233-0008-2022</t>
  </si>
  <si>
    <t>Etiquetas de fila</t>
  </si>
  <si>
    <t>Suma de SUMA ASEG (B/.)</t>
  </si>
  <si>
    <t>Suma de 100% PRIMA (B/.)</t>
  </si>
  <si>
    <t>Suma de COBRO (B/.)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</si>
</sst>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€_-;\-* #,##0.00\ _€_-;_-* &quot;-&quot;??\ _€_-;_-@_-"/>
    <numFmt numFmtId="164" formatCode="_-&quot;B/.&quot;* #,##0.00_-;\-&quot;B/.&quot;* #,##0.00_-;_-&quot;B/.&quot;* &quot;-&quot;??_-;_-@_-"/>
    <numFmt numFmtId="165" formatCode="d/m/yy;@"/>
    <numFmt numFmtId="166" formatCode="&quot;B/.&quot;#,##0.00"/>
    <numFmt numFmtId="167" formatCode="_-* #,##0.00_-;\-* #,##0.00_-;_-* &quot;-&quot;??_-;_-@_-"/>
    <numFmt numFmtId="168" formatCode="[$B/.-180A]\ #,##0.00"/>
    <numFmt numFmtId="169" formatCode="dd/mm/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theme="1"/>
      <name val="Arial"/>
    </font>
    <font>
      <b/>
      <sz val="12"/>
      <color theme="1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1" fillId="0" borderId="0"/>
    <xf numFmtId="43" fontId="1" fillId="0" borderId="0" applyFont="0" applyFill="0" applyBorder="0" applyAlignment="0" applyProtection="0"/>
  </cellStyleXfs>
  <cellXfs count="204">
    <xf numFmtId="0" fontId="0" fillId="0" borderId="0" xfId="0"/>
    <xf numFmtId="0" fontId="4" fillId="0" borderId="2" xfId="0" applyFont="1" applyFill="1" applyBorder="1" applyAlignment="1">
      <alignment horizontal="center" vertical="center"/>
    </xf>
    <xf numFmtId="164" fontId="0" fillId="0" borderId="0" xfId="1" applyFont="1"/>
    <xf numFmtId="0" fontId="0" fillId="0" borderId="0" xfId="0" applyAlignment="1">
      <alignment horizontal="left"/>
    </xf>
    <xf numFmtId="0" fontId="0" fillId="0" borderId="0" xfId="0" applyNumberFormat="1"/>
    <xf numFmtId="0" fontId="4" fillId="0" borderId="2" xfId="0" applyFont="1" applyFill="1" applyBorder="1" applyAlignment="1">
      <alignment horizontal="left"/>
    </xf>
    <xf numFmtId="0" fontId="4" fillId="0" borderId="2" xfId="0" applyFont="1" applyFill="1" applyBorder="1" applyAlignment="1" applyProtection="1">
      <alignment horizontal="center"/>
      <protection locked="0"/>
    </xf>
    <xf numFmtId="14" fontId="4" fillId="0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1" applyFont="1" applyAlignment="1">
      <alignment horizontal="center"/>
    </xf>
    <xf numFmtId="0" fontId="0" fillId="0" borderId="0" xfId="0" applyAlignment="1"/>
    <xf numFmtId="164" fontId="0" fillId="0" borderId="0" xfId="1" applyFont="1" applyAlignment="1"/>
    <xf numFmtId="0" fontId="0" fillId="0" borderId="3" xfId="0" applyBorder="1"/>
    <xf numFmtId="0" fontId="0" fillId="0" borderId="4" xfId="0" applyBorder="1"/>
    <xf numFmtId="0" fontId="3" fillId="0" borderId="1" xfId="0" applyFont="1" applyBorder="1" applyAlignment="1">
      <alignment horizontal="center"/>
    </xf>
    <xf numFmtId="164" fontId="3" fillId="0" borderId="1" xfId="1" applyFont="1" applyBorder="1" applyAlignment="1">
      <alignment horizontal="center"/>
    </xf>
    <xf numFmtId="0" fontId="0" fillId="0" borderId="0" xfId="0" applyFill="1"/>
    <xf numFmtId="0" fontId="0" fillId="0" borderId="0" xfId="0"/>
    <xf numFmtId="0" fontId="4" fillId="0" borderId="2" xfId="0" applyFont="1" applyFill="1" applyBorder="1" applyAlignment="1" applyProtection="1">
      <alignment horizontal="center"/>
    </xf>
    <xf numFmtId="166" fontId="4" fillId="0" borderId="2" xfId="0" applyNumberFormat="1" applyFont="1" applyFill="1" applyBorder="1" applyAlignment="1" applyProtection="1">
      <alignment horizontal="center"/>
      <protection locked="0"/>
    </xf>
    <xf numFmtId="166" fontId="4" fillId="0" borderId="2" xfId="0" applyNumberFormat="1" applyFont="1" applyFill="1" applyBorder="1" applyAlignment="1" applyProtection="1">
      <alignment horizontal="center"/>
    </xf>
    <xf numFmtId="165" fontId="4" fillId="0" borderId="2" xfId="0" applyNumberFormat="1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 applyProtection="1">
      <alignment horizontal="left"/>
      <protection locked="0"/>
    </xf>
    <xf numFmtId="0" fontId="4" fillId="0" borderId="2" xfId="0" applyFont="1" applyFill="1" applyBorder="1" applyAlignment="1">
      <alignment horizontal="center"/>
    </xf>
    <xf numFmtId="14" fontId="4" fillId="0" borderId="2" xfId="0" applyNumberFormat="1" applyFont="1" applyFill="1" applyBorder="1" applyAlignment="1">
      <alignment horizontal="center"/>
    </xf>
    <xf numFmtId="166" fontId="9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left" vertical="center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4" fontId="4" fillId="0" borderId="0" xfId="1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NumberFormat="1" applyBorder="1"/>
    <xf numFmtId="0" fontId="0" fillId="0" borderId="0" xfId="0" applyBorder="1" applyAlignment="1"/>
    <xf numFmtId="164" fontId="0" fillId="0" borderId="0" xfId="1" applyFont="1" applyBorder="1" applyAlignment="1"/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NumberFormat="1" applyFill="1" applyBorder="1"/>
    <xf numFmtId="0" fontId="0" fillId="0" borderId="0" xfId="0" applyBorder="1" applyAlignment="1">
      <alignment horizontal="left" indent="1"/>
    </xf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8" fillId="0" borderId="2" xfId="0" applyNumberFormat="1" applyFont="1" applyFill="1" applyBorder="1" applyAlignment="1" applyProtection="1">
      <alignment horizontal="left" vertical="center"/>
      <protection locked="0"/>
    </xf>
    <xf numFmtId="166" fontId="9" fillId="0" borderId="2" xfId="1" applyNumberFormat="1" applyFont="1" applyFill="1" applyBorder="1" applyAlignment="1" applyProtection="1">
      <alignment horizontal="center"/>
      <protection locked="0"/>
    </xf>
    <xf numFmtId="166" fontId="9" fillId="0" borderId="2" xfId="0" applyNumberFormat="1" applyFont="1" applyFill="1" applyBorder="1" applyAlignment="1" applyProtection="1">
      <alignment horizontal="center"/>
      <protection locked="0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0" fontId="4" fillId="0" borderId="2" xfId="0" applyNumberFormat="1" applyFont="1" applyFill="1" applyBorder="1" applyAlignment="1" applyProtection="1">
      <alignment horizontal="center"/>
      <protection locked="0"/>
    </xf>
    <xf numFmtId="0" fontId="9" fillId="0" borderId="2" xfId="0" applyFont="1" applyFill="1" applyBorder="1" applyAlignment="1" applyProtection="1">
      <alignment horizontal="left"/>
      <protection locked="0"/>
    </xf>
    <xf numFmtId="0" fontId="9" fillId="0" borderId="2" xfId="0" applyFont="1" applyFill="1" applyBorder="1" applyAlignment="1" applyProtection="1">
      <alignment horizontal="center"/>
      <protection locked="0"/>
    </xf>
    <xf numFmtId="0" fontId="9" fillId="0" borderId="2" xfId="0" applyFont="1" applyFill="1" applyBorder="1" applyAlignment="1" applyProtection="1">
      <alignment horizontal="center" vertical="center"/>
      <protection locked="0"/>
    </xf>
    <xf numFmtId="14" fontId="9" fillId="0" borderId="2" xfId="0" applyNumberFormat="1" applyFont="1" applyFill="1" applyBorder="1" applyAlignment="1" applyProtection="1">
      <alignment horizontal="center"/>
      <protection locked="0"/>
    </xf>
    <xf numFmtId="164" fontId="9" fillId="0" borderId="2" xfId="1" applyFont="1" applyFill="1" applyBorder="1" applyAlignment="1" applyProtection="1">
      <alignment horizontal="center" vertical="center"/>
      <protection locked="0"/>
    </xf>
    <xf numFmtId="166" fontId="9" fillId="0" borderId="2" xfId="1" applyNumberFormat="1" applyFont="1" applyFill="1" applyBorder="1" applyAlignment="1" applyProtection="1">
      <alignment horizontal="center" vertical="center"/>
      <protection locked="0"/>
    </xf>
    <xf numFmtId="169" fontId="4" fillId="0" borderId="2" xfId="0" applyNumberFormat="1" applyFont="1" applyFill="1" applyBorder="1" applyAlignment="1" applyProtection="1">
      <alignment horizontal="center"/>
      <protection locked="0"/>
    </xf>
    <xf numFmtId="0" fontId="9" fillId="0" borderId="2" xfId="0" applyFont="1" applyFill="1" applyBorder="1" applyAlignment="1" applyProtection="1">
      <alignment horizontal="left" vertical="center"/>
      <protection locked="0"/>
    </xf>
    <xf numFmtId="166" fontId="4" fillId="0" borderId="2" xfId="1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left"/>
    </xf>
    <xf numFmtId="0" fontId="8" fillId="0" borderId="0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  <protection locked="0"/>
    </xf>
    <xf numFmtId="165" fontId="4" fillId="0" borderId="0" xfId="0" applyNumberFormat="1" applyFont="1" applyFill="1" applyBorder="1" applyAlignment="1" applyProtection="1">
      <alignment horizontal="center"/>
      <protection locked="0"/>
    </xf>
    <xf numFmtId="166" fontId="4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/>
    <xf numFmtId="0" fontId="4" fillId="0" borderId="0" xfId="0" applyFont="1" applyFill="1" applyBorder="1" applyAlignment="1">
      <alignment horizontal="center"/>
    </xf>
    <xf numFmtId="14" fontId="4" fillId="0" borderId="0" xfId="0" applyNumberFormat="1" applyFont="1" applyFill="1" applyBorder="1" applyAlignment="1" applyProtection="1">
      <alignment horizontal="center"/>
      <protection locked="0"/>
    </xf>
    <xf numFmtId="14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 applyProtection="1">
      <alignment horizontal="left"/>
      <protection locked="0"/>
    </xf>
    <xf numFmtId="166" fontId="4" fillId="0" borderId="0" xfId="0" applyNumberFormat="1" applyFont="1" applyFill="1" applyBorder="1" applyAlignment="1" applyProtection="1">
      <alignment horizontal="center"/>
    </xf>
    <xf numFmtId="166" fontId="4" fillId="0" borderId="0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6" fontId="9" fillId="0" borderId="0" xfId="0" applyNumberFormat="1" applyFont="1" applyFill="1" applyBorder="1" applyAlignment="1">
      <alignment horizontal="center" vertical="center"/>
    </xf>
    <xf numFmtId="166" fontId="9" fillId="0" borderId="0" xfId="0" applyNumberFormat="1" applyFont="1" applyFill="1" applyBorder="1" applyAlignment="1" applyProtection="1">
      <alignment horizontal="center" vertical="center"/>
      <protection locked="0"/>
    </xf>
    <xf numFmtId="168" fontId="9" fillId="4" borderId="0" xfId="0" applyNumberFormat="1" applyFont="1" applyFill="1" applyBorder="1" applyAlignment="1" applyProtection="1">
      <alignment horizontal="center" vertical="center"/>
      <protection locked="0"/>
    </xf>
    <xf numFmtId="2" fontId="4" fillId="0" borderId="0" xfId="0" applyNumberFormat="1" applyFont="1" applyFill="1" applyBorder="1" applyAlignment="1" applyProtection="1">
      <alignment horizontal="center"/>
      <protection locked="0"/>
    </xf>
    <xf numFmtId="14" fontId="9" fillId="0" borderId="0" xfId="0" applyNumberFormat="1" applyFont="1" applyFill="1" applyBorder="1" applyAlignment="1" applyProtection="1">
      <alignment horizontal="left" vertical="center"/>
      <protection locked="0"/>
    </xf>
    <xf numFmtId="166" fontId="4" fillId="0" borderId="0" xfId="2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3" borderId="0" xfId="0" applyFont="1" applyFill="1" applyBorder="1" applyAlignment="1" applyProtection="1">
      <alignment horizontal="center"/>
      <protection locked="0"/>
    </xf>
    <xf numFmtId="166" fontId="4" fillId="0" borderId="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left"/>
    </xf>
    <xf numFmtId="0" fontId="0" fillId="0" borderId="0" xfId="0"/>
    <xf numFmtId="4" fontId="4" fillId="0" borderId="0" xfId="0" applyNumberFormat="1" applyFont="1" applyFill="1" applyBorder="1" applyAlignment="1" applyProtection="1">
      <alignment horizontal="right"/>
    </xf>
    <xf numFmtId="0" fontId="6" fillId="0" borderId="2" xfId="0" applyFont="1" applyFill="1" applyBorder="1" applyAlignment="1" applyProtection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6" fillId="0" borderId="2" xfId="0" applyFont="1" applyFill="1" applyBorder="1" applyAlignment="1">
      <alignment horizontal="center" vertical="center"/>
    </xf>
    <xf numFmtId="164" fontId="6" fillId="0" borderId="2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/>
    </xf>
    <xf numFmtId="0" fontId="5" fillId="2" borderId="2" xfId="0" applyFont="1" applyFill="1" applyBorder="1" applyAlignment="1">
      <alignment horizontal="center" vertical="center" textRotation="90"/>
    </xf>
    <xf numFmtId="14" fontId="5" fillId="0" borderId="2" xfId="0" applyNumberFormat="1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164" fontId="5" fillId="0" borderId="2" xfId="1" applyFont="1" applyBorder="1" applyAlignment="1">
      <alignment vertical="center" wrapText="1"/>
    </xf>
    <xf numFmtId="164" fontId="5" fillId="0" borderId="2" xfId="1" applyFont="1" applyBorder="1" applyAlignment="1">
      <alignment vertical="center"/>
    </xf>
    <xf numFmtId="0" fontId="0" fillId="0" borderId="5" xfId="0" applyBorder="1"/>
    <xf numFmtId="0" fontId="2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164" fontId="5" fillId="0" borderId="2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64" fontId="6" fillId="0" borderId="2" xfId="1" applyFont="1" applyBorder="1" applyAlignment="1">
      <alignment horizontal="center" vertical="center"/>
    </xf>
    <xf numFmtId="0" fontId="3" fillId="0" borderId="0" xfId="0" applyFont="1" applyBorder="1" applyAlignment="1"/>
    <xf numFmtId="0" fontId="0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 textRotation="90"/>
    </xf>
    <xf numFmtId="164" fontId="7" fillId="0" borderId="2" xfId="1" applyFont="1" applyFill="1" applyBorder="1" applyAlignment="1">
      <alignment horizontal="center" vertical="center"/>
    </xf>
    <xf numFmtId="14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 applyProtection="1">
      <alignment horizontal="center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166" fontId="4" fillId="0" borderId="2" xfId="0" applyNumberFormat="1" applyFont="1" applyFill="1" applyBorder="1" applyAlignment="1" applyProtection="1">
      <alignment horizontal="right"/>
      <protection locked="0"/>
    </xf>
    <xf numFmtId="2" fontId="4" fillId="0" borderId="2" xfId="0" applyNumberFormat="1" applyFont="1" applyFill="1" applyBorder="1" applyAlignment="1" applyProtection="1">
      <alignment horizontal="center"/>
      <protection locked="0"/>
    </xf>
    <xf numFmtId="0" fontId="4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 applyProtection="1">
      <alignment horizontal="center"/>
    </xf>
    <xf numFmtId="0" fontId="4" fillId="5" borderId="2" xfId="0" applyFont="1" applyFill="1" applyBorder="1" applyAlignment="1" applyProtection="1">
      <alignment horizontal="center"/>
      <protection locked="0"/>
    </xf>
    <xf numFmtId="0" fontId="8" fillId="5" borderId="2" xfId="0" applyFont="1" applyFill="1" applyBorder="1" applyAlignment="1" applyProtection="1">
      <alignment horizontal="left" vertical="center"/>
      <protection locked="0"/>
    </xf>
    <xf numFmtId="0" fontId="8" fillId="5" borderId="2" xfId="0" applyFont="1" applyFill="1" applyBorder="1" applyAlignment="1" applyProtection="1">
      <alignment horizontal="center" vertical="center"/>
      <protection locked="0"/>
    </xf>
    <xf numFmtId="165" fontId="4" fillId="5" borderId="2" xfId="0" applyNumberFormat="1" applyFont="1" applyFill="1" applyBorder="1" applyAlignment="1" applyProtection="1">
      <alignment horizontal="center"/>
      <protection locked="0"/>
    </xf>
    <xf numFmtId="0" fontId="9" fillId="5" borderId="2" xfId="0" applyFont="1" applyFill="1" applyBorder="1" applyAlignment="1" applyProtection="1">
      <alignment horizontal="left"/>
      <protection locked="0"/>
    </xf>
    <xf numFmtId="0" fontId="9" fillId="5" borderId="2" xfId="0" applyFont="1" applyFill="1" applyBorder="1" applyAlignment="1" applyProtection="1">
      <alignment horizontal="center"/>
      <protection locked="0"/>
    </xf>
    <xf numFmtId="0" fontId="9" fillId="5" borderId="2" xfId="0" applyFont="1" applyFill="1" applyBorder="1" applyAlignment="1" applyProtection="1">
      <alignment horizontal="center" vertical="center"/>
      <protection locked="0"/>
    </xf>
    <xf numFmtId="14" fontId="9" fillId="5" borderId="2" xfId="0" applyNumberFormat="1" applyFont="1" applyFill="1" applyBorder="1" applyAlignment="1" applyProtection="1">
      <alignment horizontal="center"/>
      <protection locked="0"/>
    </xf>
    <xf numFmtId="0" fontId="4" fillId="5" borderId="2" xfId="0" applyFont="1" applyFill="1" applyBorder="1" applyAlignment="1" applyProtection="1">
      <alignment horizontal="left"/>
      <protection locked="0"/>
    </xf>
    <xf numFmtId="0" fontId="4" fillId="5" borderId="2" xfId="0" applyFont="1" applyFill="1" applyBorder="1" applyAlignment="1" applyProtection="1">
      <alignment horizontal="left" vertical="center"/>
      <protection locked="0"/>
    </xf>
    <xf numFmtId="0" fontId="4" fillId="5" borderId="2" xfId="0" applyFont="1" applyFill="1" applyBorder="1" applyAlignment="1" applyProtection="1">
      <alignment horizontal="center" vertical="center"/>
      <protection locked="0"/>
    </xf>
    <xf numFmtId="166" fontId="4" fillId="5" borderId="2" xfId="0" applyNumberFormat="1" applyFont="1" applyFill="1" applyBorder="1" applyAlignment="1" applyProtection="1">
      <alignment horizontal="center"/>
      <protection locked="0"/>
    </xf>
    <xf numFmtId="14" fontId="8" fillId="5" borderId="2" xfId="0" applyNumberFormat="1" applyFont="1" applyFill="1" applyBorder="1" applyAlignment="1" applyProtection="1">
      <alignment horizontal="left" vertical="center"/>
      <protection locked="0"/>
    </xf>
    <xf numFmtId="14" fontId="4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/>
    <xf numFmtId="0" fontId="4" fillId="0" borderId="0" xfId="0" applyFont="1"/>
    <xf numFmtId="14" fontId="10" fillId="0" borderId="2" xfId="0" applyNumberFormat="1" applyFont="1" applyFill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165" fontId="4" fillId="3" borderId="2" xfId="0" applyNumberFormat="1" applyFont="1" applyFill="1" applyBorder="1" applyAlignment="1" applyProtection="1">
      <alignment horizontal="center"/>
      <protection locked="0"/>
    </xf>
    <xf numFmtId="0" fontId="10" fillId="0" borderId="2" xfId="0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 applyProtection="1">
      <alignment horizontal="left" vertical="center"/>
      <protection locked="0"/>
    </xf>
    <xf numFmtId="166" fontId="4" fillId="0" borderId="2" xfId="0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 vertical="center"/>
    </xf>
    <xf numFmtId="14" fontId="8" fillId="0" borderId="2" xfId="0" applyNumberFormat="1" applyFont="1" applyBorder="1" applyAlignment="1" applyProtection="1">
      <alignment horizontal="left" vertical="center"/>
      <protection locked="0"/>
    </xf>
    <xf numFmtId="166" fontId="4" fillId="0" borderId="2" xfId="0" applyNumberFormat="1" applyFont="1" applyBorder="1" applyAlignment="1" applyProtection="1">
      <alignment horizontal="center"/>
      <protection locked="0"/>
    </xf>
    <xf numFmtId="166" fontId="4" fillId="0" borderId="2" xfId="0" applyNumberFormat="1" applyFont="1" applyBorder="1" applyAlignment="1" applyProtection="1">
      <alignment horizontal="right"/>
      <protection locked="0"/>
    </xf>
    <xf numFmtId="166" fontId="9" fillId="5" borderId="2" xfId="4" applyNumberFormat="1" applyFont="1" applyFill="1" applyBorder="1" applyAlignment="1" applyProtection="1">
      <alignment horizontal="center"/>
      <protection locked="0"/>
    </xf>
    <xf numFmtId="0" fontId="4" fillId="0" borderId="2" xfId="0" applyFont="1" applyBorder="1" applyAlignment="1">
      <alignment horizontal="left"/>
    </xf>
    <xf numFmtId="0" fontId="4" fillId="0" borderId="2" xfId="0" applyNumberFormat="1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5" borderId="2" xfId="0" applyFont="1" applyFill="1" applyBorder="1" applyAlignment="1" applyProtection="1">
      <alignment horizontal="center"/>
    </xf>
    <xf numFmtId="0" fontId="4" fillId="0" borderId="2" xfId="0" applyNumberFormat="1" applyFont="1" applyFill="1" applyBorder="1" applyAlignment="1">
      <alignment horizontal="center"/>
    </xf>
    <xf numFmtId="166" fontId="4" fillId="0" borderId="2" xfId="2" applyNumberFormat="1" applyFont="1" applyFill="1" applyBorder="1" applyAlignment="1" applyProtection="1">
      <alignment horizontal="center" vertical="center" wrapText="1"/>
      <protection locked="0"/>
    </xf>
    <xf numFmtId="166" fontId="4" fillId="0" borderId="2" xfId="2" applyNumberFormat="1" applyFont="1" applyFill="1" applyBorder="1" applyAlignment="1" applyProtection="1">
      <alignment horizontal="center" vertical="center"/>
      <protection locked="0"/>
    </xf>
    <xf numFmtId="166" fontId="4" fillId="5" borderId="2" xfId="1" applyNumberFormat="1" applyFont="1" applyFill="1" applyBorder="1" applyAlignment="1">
      <alignment horizontal="center"/>
    </xf>
    <xf numFmtId="166" fontId="4" fillId="5" borderId="2" xfId="0" applyNumberFormat="1" applyFont="1" applyFill="1" applyBorder="1" applyAlignment="1" applyProtection="1">
      <alignment horizontal="center"/>
    </xf>
    <xf numFmtId="166" fontId="4" fillId="0" borderId="2" xfId="1" applyNumberFormat="1" applyFont="1" applyFill="1" applyBorder="1" applyAlignment="1">
      <alignment horizontal="center"/>
    </xf>
    <xf numFmtId="43" fontId="0" fillId="0" borderId="0" xfId="0" pivotButton="1" applyNumberFormat="1"/>
    <xf numFmtId="43" fontId="0" fillId="0" borderId="0" xfId="0" applyNumberFormat="1"/>
    <xf numFmtId="43" fontId="0" fillId="0" borderId="0" xfId="0" applyNumberFormat="1" applyAlignment="1">
      <alignment horizontal="left"/>
    </xf>
    <xf numFmtId="0" fontId="2" fillId="0" borderId="0" xfId="0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12" fillId="0" borderId="0" xfId="0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</xf>
    <xf numFmtId="0" fontId="13" fillId="0" borderId="0" xfId="0" applyFont="1" applyFill="1" applyBorder="1" applyProtection="1">
      <protection locked="0"/>
    </xf>
    <xf numFmtId="14" fontId="13" fillId="0" borderId="0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Protection="1">
      <protection locked="0"/>
    </xf>
    <xf numFmtId="166" fontId="13" fillId="0" borderId="0" xfId="0" applyNumberFormat="1" applyFont="1" applyFill="1" applyBorder="1" applyProtection="1">
      <protection locked="0"/>
    </xf>
    <xf numFmtId="166" fontId="4" fillId="0" borderId="0" xfId="0" applyNumberFormat="1" applyFont="1" applyFill="1" applyBorder="1" applyAlignment="1" applyProtection="1">
      <alignment horizontal="right"/>
      <protection locked="0"/>
    </xf>
    <xf numFmtId="4" fontId="4" fillId="0" borderId="0" xfId="0" applyNumberFormat="1" applyFont="1" applyFill="1" applyBorder="1" applyAlignment="1" applyProtection="1">
      <alignment horizontal="right"/>
      <protection locked="0"/>
    </xf>
    <xf numFmtId="2" fontId="10" fillId="0" borderId="2" xfId="0" applyNumberFormat="1" applyFont="1" applyFill="1" applyBorder="1" applyAlignment="1" applyProtection="1">
      <alignment horizontal="center"/>
      <protection locked="0"/>
    </xf>
    <xf numFmtId="0" fontId="10" fillId="0" borderId="2" xfId="0" applyFont="1" applyFill="1" applyBorder="1" applyAlignment="1" applyProtection="1">
      <alignment horizontal="center"/>
      <protection locked="0"/>
    </xf>
    <xf numFmtId="14" fontId="9" fillId="0" borderId="2" xfId="0" applyNumberFormat="1" applyFont="1" applyFill="1" applyBorder="1" applyAlignment="1" applyProtection="1">
      <alignment horizontal="left" vertical="center"/>
      <protection locked="0"/>
    </xf>
    <xf numFmtId="0" fontId="10" fillId="0" borderId="2" xfId="0" applyFont="1" applyFill="1" applyBorder="1" applyAlignment="1">
      <alignment horizontal="center" vertical="center" wrapText="1"/>
    </xf>
    <xf numFmtId="166" fontId="10" fillId="0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Protection="1"/>
    <xf numFmtId="166" fontId="4" fillId="0" borderId="0" xfId="0" applyNumberFormat="1" applyFont="1" applyFill="1" applyBorder="1" applyProtection="1">
      <protection locked="0"/>
    </xf>
    <xf numFmtId="4" fontId="4" fillId="0" borderId="0" xfId="0" applyNumberFormat="1" applyFont="1" applyFill="1" applyBorder="1" applyProtection="1">
      <protection locked="0"/>
    </xf>
    <xf numFmtId="164" fontId="0" fillId="0" borderId="0" xfId="1" applyFont="1" applyFill="1" applyBorder="1" applyAlignment="1"/>
    <xf numFmtId="166" fontId="4" fillId="0" borderId="2" xfId="1" applyNumberFormat="1" applyFont="1" applyBorder="1" applyAlignment="1">
      <alignment horizontal="center"/>
    </xf>
    <xf numFmtId="14" fontId="4" fillId="0" borderId="2" xfId="0" applyNumberFormat="1" applyFont="1" applyBorder="1" applyAlignment="1">
      <alignment horizontal="center"/>
    </xf>
    <xf numFmtId="164" fontId="4" fillId="0" borderId="2" xfId="1" applyFont="1" applyBorder="1" applyAlignment="1">
      <alignment horizontal="center"/>
    </xf>
    <xf numFmtId="17" fontId="4" fillId="0" borderId="2" xfId="0" applyNumberFormat="1" applyFont="1" applyFill="1" applyBorder="1" applyAlignment="1" applyProtection="1">
      <alignment horizontal="left" vertical="center"/>
      <protection locked="0"/>
    </xf>
    <xf numFmtId="166" fontId="4" fillId="0" borderId="2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/>
    </xf>
  </cellXfs>
  <cellStyles count="5">
    <cellStyle name="Millares" xfId="4" builtinId="3"/>
    <cellStyle name="Millares 2" xfId="2"/>
    <cellStyle name="Moneda" xfId="1" builtinId="4"/>
    <cellStyle name="Normal" xfId="0" builtinId="0"/>
    <cellStyle name="Normal 2" xfId="3"/>
  </cellStyles>
  <dxfs count="58"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font>
        <color rgb="FFC00000"/>
      </font>
      <fill>
        <patternFill>
          <bgColor rgb="FFFF9999"/>
        </patternFill>
      </fill>
    </dxf>
    <dxf>
      <font>
        <color rgb="FFC00000"/>
      </font>
      <fill>
        <patternFill>
          <bgColor rgb="FFFF9999"/>
        </patternFill>
      </fill>
    </dxf>
    <dxf>
      <font>
        <color rgb="FFC00000"/>
      </font>
      <fill>
        <patternFill>
          <bgColor rgb="FFFF9999"/>
        </patternFill>
      </fill>
    </dxf>
    <dxf>
      <font>
        <color rgb="FFC00000"/>
      </font>
      <fill>
        <patternFill>
          <bgColor rgb="FFFF9999"/>
        </patternFill>
      </fill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</dxfs>
  <tableStyles count="0" defaultTableStyle="TableStyleMedium2" defaultPivotStyle="PivotStyleLight16"/>
  <colors>
    <mruColors>
      <color rgb="FFFF57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pivotCacheDefinition" Target="pivotCache/pivotCacheDefinition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pivotCacheDefinition" Target="pivotCache/pivotCacheDefinition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5.xml"/><Relationship Id="rId10" Type="http://schemas.openxmlformats.org/officeDocument/2006/relationships/externalLink" Target="externalLinks/externalLink4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pivotCacheDefinition" Target="pivotCache/pivotCacheDefinition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LIZAS%20AGRICOLA/Documents/informe%20semanales-mensuales/INFORME%20SEMANAL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ETITIVIDAD/OneDrive/Escritorio/ISA/2021/INFORMES%20DE%20VENTAS/OCTUBRE%202021/LOS%20SANTOS/Octubre%20%202021%20PECUARIO%20TODA%20LAS%20AGENCIA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ETITIVIDAD/OneDrive/Escritorio/ISA/2021/INFORMES%20DE%20VENTAS/NOVIEMBRE%202021/LAS%20TABLAS/Octubre%20%202021%20PECUARIO%20TODA%20LAS%20AGENCIA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ETITIVIDAD/OneDrive/Escritorio/ISA/2021/INFORMES%20DE%20VENTAS/NOVIEMBRE%202021/LAS%20TABLAS/Ventas%20Agricola--Compl%202021%20noviemb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EMENTARIO"/>
      <sheetName val="REG POLIZAS COMPL"/>
      <sheetName val="PECUARIO 50%"/>
      <sheetName val="REG POLIZAS PECUARIO 50%"/>
      <sheetName val="PECUARIO SUBASTA"/>
      <sheetName val="REG POLIZAS PECUARIO SUBASTA"/>
      <sheetName val="AGRICOLA"/>
      <sheetName val="REG POLIZAS AGRÍCOLAS"/>
      <sheetName val="Breakdow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CUARIO 50%LAS TABLAS "/>
      <sheetName val="REG POLIZAS PECUARIO 50% TABLAS"/>
      <sheetName val="REG POLIZAS PECUARIO 50%TONOSÍ"/>
      <sheetName val="PECUARIO 50%TONOSÍ)"/>
      <sheetName val="REG POLIZAS PECUARIO 50%MACARAC"/>
      <sheetName val="PECUARIO MACARACAS "/>
      <sheetName val="PECUARIO SUBASTA"/>
      <sheetName val="REG POLIZAS PECUARIO SUBASTA"/>
      <sheetName val="Breakdow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CUARIO 50%LAS TABLAS "/>
      <sheetName val="REG POLIZAS PECUARIO 50% TABLAS"/>
      <sheetName val="REG POLIZAS PECUARIO 50%TONOSÍ"/>
      <sheetName val="PECUARIO 50%TONOSÍ)"/>
      <sheetName val="REG POLIZAS PECUARIO 50%MACARAC"/>
      <sheetName val="PECUARIO MACARACAS "/>
      <sheetName val="REG.POLIZAS 50% PEDASÍ"/>
      <sheetName val="PECUARIOPEDASÍ )"/>
      <sheetName val="Breakdow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EMENTARIO TONOSÍ "/>
      <sheetName val="REG POLIZAS COMPL TONOSÍ "/>
      <sheetName val="AGRICOLA LAS TABLAS"/>
      <sheetName val="REG POLIZAS AGRÍCOLAS LAS TABLA"/>
      <sheetName val="AGRICOLA PEDASI"/>
      <sheetName val="REG POLIZAS AGRICOLAS PEDASI"/>
      <sheetName val="AGRICOLA MACARACAS"/>
      <sheetName val="REG POLIZAS AGRICOLAS MACARACAS"/>
      <sheetName val="Breakdow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_rels/pivotCacheDefinition6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6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OMPETITIVIDAD" refreshedDate="44670.654267129627" createdVersion="5" refreshedVersion="5" minRefreshableVersion="3" recordCount="9">
  <cacheSource type="worksheet">
    <worksheetSource ref="B2:T11" sheet="BD AGRÍCOLA PRODUCTOR"/>
  </cacheSource>
  <cacheFields count="19">
    <cacheField name="MES" numFmtId="0">
      <sharedItems/>
    </cacheField>
    <cacheField name="REGIONAL" numFmtId="0">
      <sharedItems count="4">
        <s v="PANAMÁ OESTE"/>
        <s v="BOCAS DEL TORO "/>
        <s v="HERRERA"/>
        <s v="PANAMÁ ESTE"/>
      </sharedItems>
    </cacheField>
    <cacheField name="AGENCIA" numFmtId="0">
      <sharedItems/>
    </cacheField>
    <cacheField name="NOMBRE" numFmtId="0">
      <sharedItems/>
    </cacheField>
    <cacheField name="CÉDULA O RUC" numFmtId="0">
      <sharedItems/>
    </cacheField>
    <cacheField name="No. PÓLIZA" numFmtId="0">
      <sharedItems/>
    </cacheField>
    <cacheField name="TOTAL PÓLIZAS" numFmtId="0">
      <sharedItems containsSemiMixedTypes="0" containsString="0" containsNumber="1" containsInteger="1" minValue="1" maxValue="1"/>
    </cacheField>
    <cacheField name="AUTO F" numFmtId="0">
      <sharedItems containsString="0" containsBlank="1" containsNumber="1" containsInteger="1" minValue="1" maxValue="1"/>
    </cacheField>
    <cacheField name="BNP" numFmtId="0">
      <sharedItems containsString="0" containsBlank="1" containsNumber="1" containsInteger="1" minValue="0" maxValue="0"/>
    </cacheField>
    <cacheField name="BDA" numFmtId="0">
      <sharedItems containsSemiMixedTypes="0" containsString="0" containsNumber="1" containsInteger="1" minValue="0" maxValue="1"/>
    </cacheField>
    <cacheField name="COOP" numFmtId="0">
      <sharedItems containsString="0" containsBlank="1" containsNumber="1" containsInteger="1" minValue="0" maxValue="0"/>
    </cacheField>
    <cacheField name="OTROS" numFmtId="0">
      <sharedItems containsString="0" containsBlank="1" containsNumber="1" containsInteger="1" minValue="0" maxValue="0"/>
    </cacheField>
    <cacheField name="HAS" numFmtId="0">
      <sharedItems containsSemiMixedTypes="0" containsString="0" containsNumber="1" minValue="0.5" maxValue="32.81"/>
    </cacheField>
    <cacheField name="RUBRO" numFmtId="0">
      <sharedItems/>
    </cacheField>
    <cacheField name="FECHA DE SOLICITUD" numFmtId="0">
      <sharedItems containsDate="1" containsBlank="1" containsMixedTypes="1" minDate="2022-03-15T00:00:00" maxDate="2022-04-04T00:00:00"/>
    </cacheField>
    <cacheField name="FECHA ENTREGA PÓLIZA" numFmtId="165">
      <sharedItems containsBlank="1"/>
    </cacheField>
    <cacheField name="SUMA ASEG (B/.)" numFmtId="166">
      <sharedItems containsSemiMixedTypes="0" containsString="0" containsNumber="1" minValue="3650.69" maxValue="72073.399999999994"/>
    </cacheField>
    <cacheField name="100% PRIMA (B/.)" numFmtId="166">
      <sharedItems containsSemiMixedTypes="0" containsString="0" containsNumber="1" minValue="657.12" maxValue="4324.3999999999996"/>
    </cacheField>
    <cacheField name="COBRO (B/.)" numFmtId="166">
      <sharedItems containsString="0" containsBlank="1" containsNumber="1" minValue="383.6" maxValue="2162.199999999999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COMPETITIVIDAD" refreshedDate="44670.655725694443" createdVersion="5" refreshedVersion="5" minRefreshableVersion="3" recordCount="5">
  <cacheSource type="worksheet">
    <worksheetSource ref="A2:Q7" sheet="BD AGRÍCOLA RUBRO"/>
  </cacheSource>
  <cacheFields count="17">
    <cacheField name="MES" numFmtId="0">
      <sharedItems/>
    </cacheField>
    <cacheField name="REGIONAL" numFmtId="0">
      <sharedItems count="4">
        <s v="PANAMÁ OESTE"/>
        <s v="BOCAS DE TORO "/>
        <s v="HERRERA"/>
        <s v="PANAMÁ ESTE"/>
      </sharedItems>
    </cacheField>
    <cacheField name="AGENCIA" numFmtId="0">
      <sharedItems/>
    </cacheField>
    <cacheField name="RUBRO" numFmtId="0">
      <sharedItems/>
    </cacheField>
    <cacheField name="TOTAL PÓLIZAS" numFmtId="0">
      <sharedItems containsSemiMixedTypes="0" containsString="0" containsNumber="1" containsInteger="1" minValue="1" maxValue="4"/>
    </cacheField>
    <cacheField name="AUTO FINANC" numFmtId="0">
      <sharedItems containsString="0" containsBlank="1" containsNumber="1" containsInteger="1" minValue="2" maxValue="2"/>
    </cacheField>
    <cacheField name="BNP" numFmtId="0">
      <sharedItems containsString="0" containsBlank="1" containsNumber="1" containsInteger="1" minValue="0" maxValue="0"/>
    </cacheField>
    <cacheField name="BDA" numFmtId="0">
      <sharedItems containsSemiMixedTypes="0" containsString="0" containsNumber="1" containsInteger="1" minValue="0" maxValue="4"/>
    </cacheField>
    <cacheField name="COOP" numFmtId="0">
      <sharedItems containsString="0" containsBlank="1" containsNumber="1" containsInteger="1" minValue="0" maxValue="0"/>
    </cacheField>
    <cacheField name="OTROS" numFmtId="0">
      <sharedItems containsString="0" containsBlank="1" containsNumber="1" containsInteger="1" minValue="0" maxValue="0"/>
    </cacheField>
    <cacheField name="PRODUCTORES" numFmtId="0">
      <sharedItems containsString="0" containsBlank="1" containsNumber="1" containsInteger="1" minValue="1" maxValue="4"/>
    </cacheField>
    <cacheField name="HAS" numFmtId="0">
      <sharedItems containsSemiMixedTypes="0" containsString="0" containsNumber="1" minValue="0.5" maxValue="47.56"/>
    </cacheField>
    <cacheField name="SUMA ASEG (B/.)" numFmtId="166">
      <sharedItems containsSemiMixedTypes="0" containsString="0" containsNumber="1" minValue="3650.69" maxValue="135015.44"/>
    </cacheField>
    <cacheField name="100% PRIMA (B/.)" numFmtId="166">
      <sharedItems containsSemiMixedTypes="0" containsString="0" containsNumber="1" minValue="657.12" maxValue="7425.84"/>
    </cacheField>
    <cacheField name="50% PRIMA (B/.)" numFmtId="166">
      <sharedItems containsSemiMixedTypes="0" containsString="0" containsNumber="1" minValue="328.56" maxValue="3712.92"/>
    </cacheField>
    <cacheField name="COBRO (B/.)" numFmtId="166">
      <sharedItems containsString="0" containsBlank="1" containsNumber="1" minValue="383.6" maxValue="3134.24"/>
    </cacheField>
    <cacheField name="POR COBRAR (B/.)" numFmtId="166">
      <sharedItems containsString="0" containsBlank="1" containsNumber="1" minValue="0" maxValue="3712.9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COMPETITIVIDAD" refreshedDate="44670.65766759259" createdVersion="5" refreshedVersion="5" minRefreshableVersion="3" recordCount="133">
  <cacheSource type="worksheet">
    <worksheetSource ref="B2:T135" sheet="BD COMPLEMENTARIO PRODUCTORES"/>
  </cacheSource>
  <cacheFields count="19">
    <cacheField name="MES" numFmtId="0">
      <sharedItems/>
    </cacheField>
    <cacheField name="REGIONAL" numFmtId="0">
      <sharedItems count="4">
        <s v="LOS SANTOS"/>
        <s v="PANAMÁ OESTE"/>
        <s v="CHIRIQUÍ"/>
        <s v="VERAGUAS"/>
      </sharedItems>
    </cacheField>
    <cacheField name="AGENCIA" numFmtId="0">
      <sharedItems/>
    </cacheField>
    <cacheField name="NOMBRE O RAZÓN SOCIAL" numFmtId="0">
      <sharedItems/>
    </cacheField>
    <cacheField name="CÉDULA O RUC" numFmtId="0">
      <sharedItems/>
    </cacheField>
    <cacheField name="No. PÓLIZA" numFmtId="0">
      <sharedItems/>
    </cacheField>
    <cacheField name="TOTAL PÓLIZAS" numFmtId="0">
      <sharedItems containsSemiMixedTypes="0" containsString="0" containsNumber="1" containsInteger="1" minValue="1" maxValue="1"/>
    </cacheField>
    <cacheField name="AUTO F" numFmtId="0">
      <sharedItems containsString="0" containsBlank="1" containsNumber="1" containsInteger="1" minValue="1" maxValue="1"/>
    </cacheField>
    <cacheField name="BNP" numFmtId="0">
      <sharedItems containsString="0" containsBlank="1" containsNumber="1" containsInteger="1" minValue="1" maxValue="1"/>
    </cacheField>
    <cacheField name="BDA" numFmtId="0">
      <sharedItems containsString="0" containsBlank="1" containsNumber="1" containsInteger="1" minValue="1" maxValue="1"/>
    </cacheField>
    <cacheField name="COOP" numFmtId="0">
      <sharedItems containsNonDate="0" containsString="0" containsBlank="1"/>
    </cacheField>
    <cacheField name="OTROS" numFmtId="0">
      <sharedItems containsString="0" containsBlank="1" containsNumber="1" containsInteger="1" minValue="1" maxValue="1"/>
    </cacheField>
    <cacheField name="UNI" numFmtId="0">
      <sharedItems containsSemiMixedTypes="0" containsString="0" containsNumber="1" containsInteger="1" minValue="1" maxValue="1"/>
    </cacheField>
    <cacheField name="RUBRO" numFmtId="0">
      <sharedItems/>
    </cacheField>
    <cacheField name="FECHA DE SOLICITUD" numFmtId="0">
      <sharedItems containsDate="1" containsMixedTypes="1" minDate="2021-09-03T00:00:00" maxDate="2022-10-04T00:00:00"/>
    </cacheField>
    <cacheField name="FECHA ENTREGA PÓLIZA" numFmtId="0">
      <sharedItems containsDate="1" containsBlank="1" containsMixedTypes="1" minDate="2022-03-16T00:00:00" maxDate="2022-03-31T00:00:00"/>
    </cacheField>
    <cacheField name="SUMA ASEG (B/.)" numFmtId="166">
      <sharedItems containsSemiMixedTypes="0" containsString="0" containsNumber="1" minValue="115.56" maxValue="165420"/>
    </cacheField>
    <cacheField name="100% PRIMA (B/.)" numFmtId="166">
      <sharedItems containsSemiMixedTypes="0" containsString="0" containsNumber="1" minValue="0.93" maxValue="1240.6500000000001"/>
    </cacheField>
    <cacheField name="COBRO (B/.)" numFmtId="166">
      <sharedItems containsString="0" containsBlank="1" containsNumber="1" minValue="0.93" maxValue="1240.6500000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COMPETITIVIDAD" refreshedDate="44670.658947800926" createdVersion="5" refreshedVersion="5" minRefreshableVersion="3" recordCount="11">
  <cacheSource type="worksheet">
    <worksheetSource ref="A2:P13" sheet="BD COMPLEMENTARIO RUBRO"/>
  </cacheSource>
  <cacheFields count="16">
    <cacheField name="MES" numFmtId="0">
      <sharedItems/>
    </cacheField>
    <cacheField name="REGIONAL" numFmtId="0">
      <sharedItems count="4">
        <s v="LOS SANTOS"/>
        <s v="PANAMÁ OESTE"/>
        <s v="CHIRIQUÍ"/>
        <s v="VERAGUAS"/>
      </sharedItems>
    </cacheField>
    <cacheField name="AGENCIA" numFmtId="0">
      <sharedItems/>
    </cacheField>
    <cacheField name="RUBRO" numFmtId="0">
      <sharedItems/>
    </cacheField>
    <cacheField name="TOTAL PÓLIZAS" numFmtId="0">
      <sharedItems containsSemiMixedTypes="0" containsString="0" containsNumber="1" containsInteger="1" minValue="1" maxValue="78"/>
    </cacheField>
    <cacheField name="AUTO FINANC" numFmtId="0">
      <sharedItems containsString="0" containsBlank="1" containsNumber="1" containsInteger="1" minValue="1" maxValue="78"/>
    </cacheField>
    <cacheField name="BNP" numFmtId="0">
      <sharedItems containsString="0" containsBlank="1" containsNumber="1" containsInteger="1" minValue="6" maxValue="6"/>
    </cacheField>
    <cacheField name="BDA" numFmtId="0">
      <sharedItems containsString="0" containsBlank="1" containsNumber="1" containsInteger="1" minValue="1" maxValue="7"/>
    </cacheField>
    <cacheField name="COOP" numFmtId="0">
      <sharedItems containsNonDate="0" containsString="0" containsBlank="1"/>
    </cacheField>
    <cacheField name="OTROS" numFmtId="0">
      <sharedItems containsString="0" containsBlank="1" containsNumber="1" containsInteger="1" minValue="3" maxValue="3"/>
    </cacheField>
    <cacheField name="PRODUCTORES" numFmtId="0">
      <sharedItems containsSemiMixedTypes="0" containsString="0" containsNumber="1" containsInteger="1" minValue="1" maxValue="78"/>
    </cacheField>
    <cacheField name="UNI" numFmtId="0">
      <sharedItems containsSemiMixedTypes="0" containsString="0" containsNumber="1" containsInteger="1" minValue="1" maxValue="78"/>
    </cacheField>
    <cacheField name="SUMA ASEG (B/.)" numFmtId="166">
      <sharedItems containsSemiMixedTypes="0" containsString="0" containsNumber="1" minValue="1971.54" maxValue="568912.31999999995"/>
    </cacheField>
    <cacheField name="100% PRIMA (B/.)" numFmtId="166">
      <sharedItems containsSemiMixedTypes="0" containsString="0" containsNumber="1" minValue="15.77" maxValue="4669.47"/>
    </cacheField>
    <cacheField name="COBRO (B/.)" numFmtId="166">
      <sharedItems containsString="0" containsBlank="1" containsNumber="1" minValue="11.34" maxValue="4669.47"/>
    </cacheField>
    <cacheField name="POR COBRAR (B/.)" numFmtId="166">
      <sharedItems containsSemiMixedTypes="0" containsString="0" containsNumber="1" minValue="0" maxValue="1484.1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r:id="rId1" refreshedBy="COMPETITIVIDAD" refreshedDate="44671.61409826389" createdVersion="5" refreshedVersion="5" minRefreshableVersion="3" recordCount="59">
  <cacheSource type="worksheet">
    <worksheetSource ref="A2:R61" sheet="BD PECUARIO RUBRO"/>
  </cacheSource>
  <cacheFields count="18">
    <cacheField name="MES" numFmtId="0">
      <sharedItems/>
    </cacheField>
    <cacheField name="REGIONAL" numFmtId="0">
      <sharedItems count="8">
        <s v="LOS SANTOS"/>
        <s v="PANAMÁ OESTE"/>
        <s v="DARIÉN"/>
        <s v="HERRERA"/>
        <s v="BOCAS DEL TORO"/>
        <s v="VERAGUAS"/>
        <s v="PANAMÁ ESTE"/>
        <s v="COLÓN"/>
      </sharedItems>
    </cacheField>
    <cacheField name="AGENCIA" numFmtId="0">
      <sharedItems/>
    </cacheField>
    <cacheField name="ESPECIE" numFmtId="0">
      <sharedItems/>
    </cacheField>
    <cacheField name="RUBRO" numFmtId="0">
      <sharedItems/>
    </cacheField>
    <cacheField name="TOTAL PÓLIZAS" numFmtId="0">
      <sharedItems containsSemiMixedTypes="0" containsString="0" containsNumber="1" containsInteger="1" minValue="1" maxValue="22"/>
    </cacheField>
    <cacheField name="AUTO FINANC" numFmtId="0">
      <sharedItems containsString="0" containsBlank="1" containsNumber="1" containsInteger="1" minValue="1" maxValue="22"/>
    </cacheField>
    <cacheField name="BNP" numFmtId="0">
      <sharedItems containsNonDate="0" containsString="0" containsBlank="1"/>
    </cacheField>
    <cacheField name="BDA" numFmtId="0">
      <sharedItems containsString="0" containsBlank="1" containsNumber="1" containsInteger="1" minValue="1" maxValue="18"/>
    </cacheField>
    <cacheField name="COOP" numFmtId="0">
      <sharedItems containsNonDate="0" containsString="0" containsBlank="1"/>
    </cacheField>
    <cacheField name="OTROS" numFmtId="0">
      <sharedItems containsNonDate="0" containsString="0" containsBlank="1"/>
    </cacheField>
    <cacheField name="PRODUCTORES" numFmtId="0">
      <sharedItems containsSemiMixedTypes="0" containsString="0" containsNumber="1" containsInteger="1" minValue="1" maxValue="22"/>
    </cacheField>
    <cacheField name="CABEZAS" numFmtId="0">
      <sharedItems containsSemiMixedTypes="0" containsString="0" containsNumber="1" containsInteger="1" minValue="1" maxValue="871"/>
    </cacheField>
    <cacheField name="SUMA ASEG (B/.)" numFmtId="166">
      <sharedItems containsSemiMixedTypes="0" containsString="0" containsNumber="1" containsInteger="1" minValue="400" maxValue="799500"/>
    </cacheField>
    <cacheField name="100% PRIMA (B/.)" numFmtId="166">
      <sharedItems containsSemiMixedTypes="0" containsString="0" containsNumber="1" minValue="7" maxValue="78828.75"/>
    </cacheField>
    <cacheField name="50% PRIMA (B/.)" numFmtId="166">
      <sharedItems containsString="0" containsBlank="1" containsNumber="1" minValue="3.5" maxValue="39414.379999999997"/>
    </cacheField>
    <cacheField name="COBRO (B/.)" numFmtId="166">
      <sharedItems containsString="0" containsBlank="1" containsNumber="1" minValue="3.5" maxValue="2155.13"/>
    </cacheField>
    <cacheField name="POR COBRAR (B/.)" numFmtId="166">
      <sharedItems containsString="0" containsBlank="1" containsNumber="1" minValue="0" maxValue="39414.37999999999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r:id="rId1" refreshedBy="COMPETITIVIDAD" refreshedDate="44671.620974189813" createdVersion="5" refreshedVersion="5" minRefreshableVersion="3" recordCount="210">
  <cacheSource type="worksheet">
    <worksheetSource ref="B2:T212" sheet="BD PECUARIO PRODUCTOR"/>
  </cacheSource>
  <cacheFields count="19">
    <cacheField name="MES" numFmtId="0">
      <sharedItems/>
    </cacheField>
    <cacheField name="REGIONAL" numFmtId="0">
      <sharedItems count="8">
        <s v="LOS SANTOS "/>
        <s v="PANAMÁ OESTE"/>
        <s v="DARIÉN"/>
        <s v="HERRERA"/>
        <s v="BOCAS DE TORO "/>
        <s v="VERAGUAS"/>
        <s v="PANAMÁ ESTE"/>
        <s v="COLÓN"/>
      </sharedItems>
    </cacheField>
    <cacheField name="AGENCIA" numFmtId="0">
      <sharedItems/>
    </cacheField>
    <cacheField name="NOMBRE O RAZÓN SOCIAL" numFmtId="0">
      <sharedItems/>
    </cacheField>
    <cacheField name="CÉDULA O RUC" numFmtId="0">
      <sharedItems containsBlank="1"/>
    </cacheField>
    <cacheField name="No. PÓLIZA" numFmtId="0">
      <sharedItems/>
    </cacheField>
    <cacheField name="TOTAL PÓLIZAS" numFmtId="0">
      <sharedItems containsSemiMixedTypes="0" containsString="0" containsNumber="1" containsInteger="1" minValue="1" maxValue="1"/>
    </cacheField>
    <cacheField name="AUTO F" numFmtId="0">
      <sharedItems containsBlank="1" containsMixedTypes="1" containsNumber="1" containsInteger="1" minValue="1" maxValue="1"/>
    </cacheField>
    <cacheField name="BNP" numFmtId="0">
      <sharedItems containsNonDate="0" containsString="0" containsBlank="1"/>
    </cacheField>
    <cacheField name="BDA" numFmtId="0">
      <sharedItems containsString="0" containsBlank="1" containsNumber="1" containsInteger="1" minValue="1" maxValue="1"/>
    </cacheField>
    <cacheField name="COOP" numFmtId="0">
      <sharedItems containsNonDate="0" containsString="0" containsBlank="1"/>
    </cacheField>
    <cacheField name="OTROS" numFmtId="0">
      <sharedItems containsNonDate="0" containsString="0" containsBlank="1"/>
    </cacheField>
    <cacheField name="CABEZAS" numFmtId="0">
      <sharedItems containsSemiMixedTypes="0" containsString="0" containsNumber="1" containsInteger="1" minValue="1" maxValue="150"/>
    </cacheField>
    <cacheField name="ESPECIE - RUBRO" numFmtId="0">
      <sharedItems/>
    </cacheField>
    <cacheField name="FECHA DE SOLICITUD" numFmtId="0">
      <sharedItems containsDate="1" containsBlank="1" containsMixedTypes="1" minDate="2020-11-09T00:00:00" maxDate="2022-11-04T00:00:00"/>
    </cacheField>
    <cacheField name="FECHA ENTREGA PÓLIZA" numFmtId="0">
      <sharedItems containsDate="1" containsBlank="1" containsMixedTypes="1" minDate="2022-02-03T00:00:00" maxDate="2022-07-04T00:00:00"/>
    </cacheField>
    <cacheField name="SUMA ASEG (B/.)" numFmtId="166">
      <sharedItems containsSemiMixedTypes="0" containsString="0" containsNumber="1" containsInteger="1" minValue="400" maxValue="142500"/>
    </cacheField>
    <cacheField name="100% PRIMA (B/.)" numFmtId="166">
      <sharedItems containsSemiMixedTypes="0" containsString="0" containsNumber="1" minValue="7" maxValue="14962.5"/>
    </cacheField>
    <cacheField name="COBRO (B/.)" numFmtId="166">
      <sharedItems containsBlank="1" containsMixedTypes="1" containsNumber="1" minValue="3.5" maxValue="157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">
  <r>
    <s v="MARZO"/>
    <x v="0"/>
    <s v="CAPIRA"/>
    <s v="DANIA HAYDEE PEART BETHANCOURT DE SANCHEZ"/>
    <s v="8-521-2185"/>
    <s v="184-0004-2022"/>
    <n v="1"/>
    <m/>
    <m/>
    <n v="1"/>
    <m/>
    <m/>
    <n v="1.5"/>
    <s v="PIÑA"/>
    <s v="17/03/2022"/>
    <s v="25/03/2022"/>
    <n v="33753.86"/>
    <n v="1856.46"/>
    <m/>
  </r>
  <r>
    <s v="MARZO"/>
    <x v="0"/>
    <s v="CAPIRA"/>
    <s v="VIDAL CARRASCO CASTRO"/>
    <s v="8-336-60"/>
    <s v="184-0005-2022"/>
    <n v="1"/>
    <m/>
    <m/>
    <n v="1"/>
    <m/>
    <m/>
    <n v="1.5"/>
    <s v="PIÑA"/>
    <s v="17/03/2022"/>
    <s v="25/03/2022"/>
    <n v="33753.86"/>
    <n v="1856.46"/>
    <m/>
  </r>
  <r>
    <s v="MARZO"/>
    <x v="0"/>
    <s v="CAPIRA"/>
    <s v="YINA YISET MELENDEZ RODRIGUEZ"/>
    <s v="8-748-597"/>
    <s v="184-0006-2022"/>
    <n v="1"/>
    <m/>
    <m/>
    <n v="1"/>
    <m/>
    <m/>
    <n v="1.5"/>
    <s v="PIÑA"/>
    <s v="17/03/2022"/>
    <s v="25/03/2022"/>
    <n v="33753.86"/>
    <n v="1856.46"/>
    <m/>
  </r>
  <r>
    <s v="MARZO"/>
    <x v="0"/>
    <s v="CAPIRA"/>
    <s v="SOFIA INES CALVO CERUD"/>
    <s v="8-455-736"/>
    <s v="184-0007-2022"/>
    <n v="1"/>
    <m/>
    <m/>
    <n v="1"/>
    <m/>
    <m/>
    <n v="1.5"/>
    <s v="PIÑA"/>
    <s v="17/03/2022"/>
    <s v="25/03/2022"/>
    <n v="33753.86"/>
    <n v="1856.46"/>
    <m/>
  </r>
  <r>
    <s v="MARZO"/>
    <x v="1"/>
    <s v="CHANGUINOLA "/>
    <s v="Antonio Pandiella"/>
    <s v="1-25-270"/>
    <s v="111-0002-2022"/>
    <n v="1"/>
    <m/>
    <m/>
    <n v="1"/>
    <m/>
    <m/>
    <n v="3.3"/>
    <s v="PLÁTANO"/>
    <d v="2022-04-03T00:00:00"/>
    <m/>
    <n v="17594.97"/>
    <n v="3167.1"/>
    <m/>
  </r>
  <r>
    <s v="MARZO"/>
    <x v="1"/>
    <s v="CHIRIQUÍ GRANDE "/>
    <s v="Omar Samudio"/>
    <s v="1-49-610"/>
    <s v="112-0001-2022"/>
    <n v="1"/>
    <m/>
    <m/>
    <n v="1"/>
    <m/>
    <m/>
    <n v="0.5"/>
    <s v="PLÁTANO"/>
    <m/>
    <m/>
    <n v="3650.69"/>
    <n v="657.12"/>
    <m/>
  </r>
  <r>
    <s v="MARZO"/>
    <x v="2"/>
    <s v="OCÚ"/>
    <s v="Melvin Abdiel Chavez Flores"/>
    <s v="6-717-144"/>
    <s v="162-0001-2022"/>
    <n v="1"/>
    <m/>
    <m/>
    <n v="1"/>
    <m/>
    <m/>
    <n v="2"/>
    <s v="ÑAME"/>
    <d v="2022-03-28T00:00:00"/>
    <m/>
    <n v="9590"/>
    <n v="767.2"/>
    <n v="383.6"/>
  </r>
  <r>
    <s v="MARZO"/>
    <x v="3"/>
    <s v="CHEPO"/>
    <s v="AGROPECUARIA MALACATOYA, S.A."/>
    <s v="155698013-2-2020 DV83"/>
    <s v="182-0004-22"/>
    <n v="1"/>
    <n v="1"/>
    <n v="0"/>
    <n v="0"/>
    <n v="0"/>
    <n v="0"/>
    <n v="32.81"/>
    <s v="ARROZ COMERCIAL"/>
    <d v="2022-03-15T00:00:00"/>
    <s v="*"/>
    <n v="72073.399999999994"/>
    <n v="4324.3999999999996"/>
    <n v="2162.1999999999998"/>
  </r>
  <r>
    <s v="MARZO"/>
    <x v="3"/>
    <s v="CHEPO"/>
    <s v="AGROPECUARIA MALACATOYA, S.A."/>
    <s v="155698013-2-2020 DV83"/>
    <s v="182-0005-22"/>
    <n v="1"/>
    <n v="1"/>
    <n v="0"/>
    <n v="0"/>
    <n v="0"/>
    <n v="0"/>
    <n v="14.75"/>
    <s v="ARROZ COMERCIAL"/>
    <d v="2022-03-15T00:00:00"/>
    <s v="*"/>
    <n v="32401.18"/>
    <n v="1944.07"/>
    <n v="972.04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5">
  <r>
    <s v="MARZO"/>
    <x v="0"/>
    <s v="CAPIRA"/>
    <s v="PIÑA"/>
    <n v="4"/>
    <m/>
    <m/>
    <n v="4"/>
    <m/>
    <m/>
    <n v="4"/>
    <n v="6"/>
    <n v="135015.44"/>
    <n v="7425.84"/>
    <n v="3712.92"/>
    <m/>
    <n v="3712.92"/>
  </r>
  <r>
    <s v="MARZO"/>
    <x v="1"/>
    <s v="CHANGUINOLA"/>
    <s v="PLÁTANO"/>
    <n v="1"/>
    <m/>
    <m/>
    <n v="1"/>
    <m/>
    <m/>
    <m/>
    <n v="3.3"/>
    <n v="17594.97"/>
    <n v="3167.1"/>
    <n v="1583.55"/>
    <m/>
    <n v="1583.55"/>
  </r>
  <r>
    <s v="MARZO"/>
    <x v="1"/>
    <s v="CHIRIQUÍ GRANDE"/>
    <s v="PLÁTANO"/>
    <n v="1"/>
    <m/>
    <m/>
    <n v="1"/>
    <m/>
    <m/>
    <n v="1"/>
    <n v="0.5"/>
    <n v="3650.69"/>
    <n v="657.12"/>
    <n v="328.56"/>
    <m/>
    <n v="328.56"/>
  </r>
  <r>
    <s v="MARZO"/>
    <x v="2"/>
    <s v="OCÚ"/>
    <s v="ÑAME"/>
    <n v="1"/>
    <m/>
    <m/>
    <n v="1"/>
    <m/>
    <m/>
    <n v="1"/>
    <n v="2"/>
    <n v="9590"/>
    <n v="767.2"/>
    <n v="383.6"/>
    <n v="383.6"/>
    <m/>
  </r>
  <r>
    <s v="MARZO"/>
    <x v="3"/>
    <s v="CHEPO"/>
    <s v="ARROZ COMERCIAL"/>
    <n v="2"/>
    <n v="2"/>
    <n v="0"/>
    <n v="0"/>
    <n v="0"/>
    <n v="0"/>
    <n v="2"/>
    <n v="47.56"/>
    <n v="104474.58"/>
    <n v="6268.47"/>
    <n v="3134.24"/>
    <n v="3134.24"/>
    <n v="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33">
  <r>
    <s v="MARZO"/>
    <x v="0"/>
    <s v="LAS TABLAS"/>
    <s v="evelika gricelda dominguez de vargas "/>
    <s v="7-100-39"/>
    <s v="14071-0023-2022"/>
    <n v="1"/>
    <m/>
    <m/>
    <n v="1"/>
    <m/>
    <m/>
    <n v="1"/>
    <s v="MICROFIANZA"/>
    <s v="18/02/2022"/>
    <m/>
    <n v="5000"/>
    <n v="100"/>
    <m/>
  </r>
  <r>
    <s v="MARZO"/>
    <x v="0"/>
    <s v="LAS TABLAS"/>
    <s v="baudilio  barrios cardenas "/>
    <s v="6-41-2519"/>
    <s v="14071-0024-2022"/>
    <n v="1"/>
    <m/>
    <m/>
    <n v="1"/>
    <m/>
    <m/>
    <n v="1"/>
    <s v="MICROFIANZA"/>
    <s v="18/02/2022"/>
    <m/>
    <n v="5000"/>
    <n v="100"/>
    <m/>
  </r>
  <r>
    <s v="MARZO"/>
    <x v="0"/>
    <s v="LAS TABLAS"/>
    <s v="COMERCIALES BARRIAS S/A-ALEXIS DARINEL BARRIA BUSTAMANTE "/>
    <s v="76907-0001-374917/6-51-2316"/>
    <s v="06071-0013-2022"/>
    <n v="1"/>
    <m/>
    <m/>
    <n v="1"/>
    <m/>
    <m/>
    <n v="1"/>
    <s v="MAQUINARIA Y EQUIPO"/>
    <s v="15/03/2022"/>
    <s v="16/03/2022"/>
    <n v="17915.27"/>
    <n v="394.3"/>
    <m/>
  </r>
  <r>
    <s v="MARZO"/>
    <x v="0"/>
    <s v="LAS TABLAS"/>
    <s v="COMERCIALES BARRIAS S/A-ALEXIS DARINEL BARRIA BUSTAMANTE "/>
    <s v="76907-0001-374917/6-51-2316"/>
    <s v="06071-0014-2022"/>
    <n v="1"/>
    <m/>
    <m/>
    <n v="1"/>
    <m/>
    <m/>
    <n v="1"/>
    <s v="MAQUINARIA Y EQUIPO"/>
    <d v="2021-09-03T00:00:00"/>
    <s v="16/03/2022"/>
    <n v="21435"/>
    <n v="171.48"/>
    <m/>
  </r>
  <r>
    <s v="MARZO"/>
    <x v="0"/>
    <s v="LAS TABLAS"/>
    <s v="JUAN ANTONIO MELGAR GUTIERREZ "/>
    <s v="7-93-1913"/>
    <s v="06071-0012-2022"/>
    <n v="1"/>
    <m/>
    <m/>
    <n v="1"/>
    <m/>
    <m/>
    <n v="1"/>
    <s v="MAQUINARIA Y EQUIPO"/>
    <d v="2022-09-03T00:00:00"/>
    <s v="13/03/2022"/>
    <n v="59840"/>
    <n v="561.22"/>
    <m/>
  </r>
  <r>
    <s v="MARZO"/>
    <x v="0"/>
    <s v="LAS TABLAS"/>
    <s v="crisbotal david perez pinzon "/>
    <s v="6-724-693"/>
    <s v="07071-0002-2022"/>
    <n v="1"/>
    <m/>
    <m/>
    <n v="1"/>
    <m/>
    <m/>
    <n v="1"/>
    <s v="BOTE Y MOTORES FUERA DE BORDA"/>
    <s v="28/03/2022"/>
    <s v="30/03/2022"/>
    <n v="3315.3"/>
    <n v="49.72"/>
    <m/>
  </r>
  <r>
    <s v="MARZO"/>
    <x v="0"/>
    <s v="LAS TABLAS"/>
    <s v="abdiel alexis corboda vega "/>
    <s v="7-112-929"/>
    <s v="07071-0001-2022"/>
    <n v="1"/>
    <m/>
    <m/>
    <n v="1"/>
    <m/>
    <m/>
    <n v="1"/>
    <s v="BOTE Y MOTORES FUERA DE BORDA"/>
    <s v="28/03/2022"/>
    <s v="29/03/2022"/>
    <n v="5136"/>
    <n v="77.040000000000006"/>
    <m/>
  </r>
  <r>
    <s v="MARZO"/>
    <x v="0"/>
    <s v="LAS TABLAS"/>
    <s v="ISRRAEL SAEZ DE LEON "/>
    <s v="7-95-185"/>
    <s v="06071-0010-2022"/>
    <n v="1"/>
    <m/>
    <m/>
    <m/>
    <m/>
    <n v="1"/>
    <n v="1"/>
    <s v="MAQUINARIA Y EQUIPO"/>
    <s v="29/03/20222"/>
    <s v="30/03/2022"/>
    <n v="115.56"/>
    <n v="0.93"/>
    <n v="0.93"/>
  </r>
  <r>
    <s v="MARZO"/>
    <x v="0"/>
    <s v="LAS TABLAS"/>
    <s v="ALEX ELIAS HERRERA MENDIETA "/>
    <s v="7-121-253"/>
    <s v="06071-0004-2022"/>
    <n v="1"/>
    <m/>
    <m/>
    <m/>
    <m/>
    <n v="1"/>
    <n v="1"/>
    <s v="MAQUINARIA Y EQUIPO"/>
    <s v="17/03/2022"/>
    <s v="30/03/2022"/>
    <n v="856"/>
    <n v="6.85"/>
    <n v="6.85"/>
  </r>
  <r>
    <s v="MARZO"/>
    <x v="0"/>
    <s v="LAS TABLAS"/>
    <s v="REINALDO MARINO CORTEZ CORTEZ "/>
    <s v="7-100-971"/>
    <s v="06071-0011-2022"/>
    <n v="1"/>
    <m/>
    <m/>
    <m/>
    <m/>
    <n v="1"/>
    <n v="1"/>
    <s v="MAQUINARIA Y EQUIPO"/>
    <s v="29/03/2022"/>
    <s v="30/03/2022"/>
    <n v="2200.0100000000002"/>
    <n v="17.600000000000001"/>
    <n v="17.600000000000001"/>
  </r>
  <r>
    <s v="MARZO"/>
    <x v="0"/>
    <s v="PEDASÍ"/>
    <s v="eduardo antonio barahona "/>
    <s v="7-102-709"/>
    <s v="07074-0008-2022"/>
    <n v="1"/>
    <m/>
    <m/>
    <n v="1"/>
    <m/>
    <m/>
    <n v="1"/>
    <s v="BOTE Y MOTORES FUERA DE BORDA"/>
    <s v="28/03/2022"/>
    <s v="30/03/2022"/>
    <n v="2835"/>
    <n v="42.52"/>
    <m/>
  </r>
  <r>
    <s v="MARZO"/>
    <x v="0"/>
    <s v="PEDASÍ"/>
    <s v="irvin darinel barahona batista "/>
    <s v="7-92-1208"/>
    <s v="07074-0007-2022"/>
    <n v="1"/>
    <m/>
    <m/>
    <n v="1"/>
    <m/>
    <m/>
    <n v="1"/>
    <s v="BOTE Y MOTORES FUERA DE BORDA"/>
    <s v="28/03/2022"/>
    <s v="30/03/2022"/>
    <n v="2835"/>
    <n v="42.52"/>
    <m/>
  </r>
  <r>
    <s v="MARZO"/>
    <x v="0"/>
    <s v="PEDASÍ"/>
    <s v="jose antonio herrera "/>
    <s v="7-71-1092"/>
    <s v="07074-0004-2022"/>
    <n v="1"/>
    <m/>
    <m/>
    <n v="1"/>
    <m/>
    <m/>
    <n v="1"/>
    <s v="BOTE Y MOTORES FUERA DE BORDA"/>
    <s v="28/03/2022"/>
    <s v="28/03/2022"/>
    <n v="2835"/>
    <n v="42.52"/>
    <m/>
  </r>
  <r>
    <s v="MARZO"/>
    <x v="0"/>
    <s v="PEDASÍ"/>
    <s v="yoel euribiades vergara ruiz "/>
    <s v="7-702-600"/>
    <s v="07074-0003-2022"/>
    <n v="1"/>
    <m/>
    <m/>
    <n v="1"/>
    <m/>
    <m/>
    <n v="1"/>
    <s v="BOTE Y MOTORES FUERA DE BORDA"/>
    <s v="28/03/2022"/>
    <s v="28/03/2022"/>
    <n v="4189.05"/>
    <n v="62.83"/>
    <m/>
  </r>
  <r>
    <s v="MARZO"/>
    <x v="0"/>
    <s v="PEDASÍ"/>
    <s v="diomedes Enrique  ballestero muñoz  "/>
    <s v="7-702-310"/>
    <s v="07074-0002-2022"/>
    <n v="1"/>
    <m/>
    <m/>
    <n v="1"/>
    <m/>
    <m/>
    <n v="1"/>
    <s v="BOTE Y MOTORES FUERA DE BORDA"/>
    <s v="28/03/2022"/>
    <s v="30/03/2022"/>
    <n v="4237.2"/>
    <n v="63.55"/>
    <m/>
  </r>
  <r>
    <s v="MARZO"/>
    <x v="0"/>
    <s v="PEDASÍ"/>
    <s v="emilio cedeño vergara "/>
    <s v="7-69-219"/>
    <s v="07074-0001-2022"/>
    <n v="1"/>
    <m/>
    <m/>
    <n v="1"/>
    <m/>
    <m/>
    <n v="1"/>
    <s v="BOTE Y MOTORES FUERA DE BORDA"/>
    <s v="28/03/2022"/>
    <s v="29/03/2022"/>
    <n v="2835"/>
    <n v="42.52"/>
    <m/>
  </r>
  <r>
    <s v="MARZO"/>
    <x v="0"/>
    <s v="PEDASÍ"/>
    <s v="jose del carmen reluz batista "/>
    <s v="7-700-2283"/>
    <s v="07074-0009-2022"/>
    <n v="1"/>
    <m/>
    <m/>
    <n v="1"/>
    <m/>
    <m/>
    <n v="1"/>
    <s v="BOTE Y MOTORES FUERA DE BORDA"/>
    <s v="28/03/2022"/>
    <s v="30/03/2022"/>
    <n v="5408"/>
    <n v="230.79"/>
    <m/>
  </r>
  <r>
    <s v="MARZO"/>
    <x v="1"/>
    <s v="CAPIRA "/>
    <s v="Jahir Ahmet Samaniego Guzman"/>
    <s v="8-871-2385"/>
    <s v="06084-0002-2022"/>
    <n v="1"/>
    <n v="1"/>
    <m/>
    <m/>
    <m/>
    <m/>
    <n v="1"/>
    <s v="MAQUINARIA Y EQUIPO"/>
    <s v="16/02/2022"/>
    <s v="24/03/2022"/>
    <n v="1971.54"/>
    <n v="15.77"/>
    <n v="15.77"/>
  </r>
  <r>
    <s v="MARZO"/>
    <x v="1"/>
    <s v="CAPIRA "/>
    <s v="Diovaney Yaneth Solis Barrios"/>
    <s v="7-109-345"/>
    <s v="03084-0042-2022"/>
    <n v="1"/>
    <n v="1"/>
    <m/>
    <m/>
    <m/>
    <m/>
    <n v="1"/>
    <s v="TRANSPORTE PECUARIO"/>
    <d v="2022-10-03T00:00:00"/>
    <s v="16/03/2022"/>
    <n v="2500"/>
    <n v="31.25"/>
    <n v="31.25"/>
  </r>
  <r>
    <s v="MARZO"/>
    <x v="1"/>
    <s v="CAPIRA "/>
    <s v="Maria Teresa Delgado Benito"/>
    <s v="7-700-227"/>
    <s v="03084-0043-2022"/>
    <n v="1"/>
    <n v="1"/>
    <m/>
    <m/>
    <m/>
    <m/>
    <n v="1"/>
    <s v="TRANSPORTE PECUARIO"/>
    <d v="2022-10-03T00:00:00"/>
    <s v="16/03/2022"/>
    <n v="2500"/>
    <n v="31.25"/>
    <n v="31.25"/>
  </r>
  <r>
    <s v="MARZO"/>
    <x v="1"/>
    <s v="CAPIRA "/>
    <s v="Jose Medes Barria Quintero"/>
    <s v="8-346-943"/>
    <s v="03084-0044-2022"/>
    <n v="1"/>
    <n v="1"/>
    <m/>
    <m/>
    <m/>
    <m/>
    <n v="1"/>
    <s v="TRANSPORTE PECUARIO"/>
    <d v="2022-10-03T00:00:00"/>
    <s v="16/03/2022"/>
    <n v="2500"/>
    <n v="31.25"/>
    <n v="31.25"/>
  </r>
  <r>
    <s v="MARZO"/>
    <x v="1"/>
    <s v="CAPIRA "/>
    <s v="Liliana Maylin Guerra Batista "/>
    <s v="8-778-1148"/>
    <s v="03084-0045-2022"/>
    <n v="1"/>
    <n v="1"/>
    <m/>
    <m/>
    <m/>
    <m/>
    <n v="1"/>
    <s v="TRANSPORTE PECUARIO"/>
    <s v="18/3/2022"/>
    <s v="22-3-2022"/>
    <n v="2500"/>
    <n v="31.25"/>
    <n v="31.25"/>
  </r>
  <r>
    <s v="MARZO"/>
    <x v="1"/>
    <s v="CAPIRA "/>
    <s v="Arodis Euclides Araúz Espinosa"/>
    <s v="4-726-979"/>
    <s v="03084-0046-2022"/>
    <n v="1"/>
    <n v="1"/>
    <m/>
    <m/>
    <m/>
    <m/>
    <n v="1"/>
    <s v="TRANSPORTE PECUARIO"/>
    <s v="18/3/2022"/>
    <s v="22-3-2022"/>
    <n v="2500"/>
    <n v="31.25"/>
    <n v="31.25"/>
  </r>
  <r>
    <s v="MARZO"/>
    <x v="1"/>
    <s v="CAPIRA "/>
    <s v="Euclides Campos Samaniego"/>
    <s v="8-476-842"/>
    <s v="03084-0047-2022"/>
    <n v="1"/>
    <n v="1"/>
    <m/>
    <m/>
    <m/>
    <m/>
    <n v="1"/>
    <s v="TRANSPORTE PECUARIO"/>
    <s v="18/3/2022"/>
    <s v="22-3-2022"/>
    <n v="2500"/>
    <n v="31.25"/>
    <n v="31.25"/>
  </r>
  <r>
    <s v="MARZO"/>
    <x v="1"/>
    <s v="CAPIRA "/>
    <s v="Oscar Tuñon Martinez"/>
    <s v="8-741-2271"/>
    <s v="03084-0048-2022"/>
    <n v="1"/>
    <n v="1"/>
    <m/>
    <m/>
    <m/>
    <m/>
    <n v="1"/>
    <s v="TRANSPORTE PECUARIO"/>
    <s v="18/3/2022"/>
    <s v="22-3-2022"/>
    <n v="2500"/>
    <n v="31.25"/>
    <n v="31.25"/>
  </r>
  <r>
    <s v="MARZO"/>
    <x v="1"/>
    <s v="CAPIRA "/>
    <s v="Luciado Hernandez de Gracia"/>
    <s v="9-129-331"/>
    <s v="03084-0049-2022"/>
    <n v="1"/>
    <n v="1"/>
    <m/>
    <m/>
    <m/>
    <m/>
    <n v="1"/>
    <s v="TRANSPORTE PECUARIO"/>
    <s v="18/3/2022"/>
    <s v="22-3-2022"/>
    <n v="2500"/>
    <n v="31.25"/>
    <n v="31.25"/>
  </r>
  <r>
    <s v="MARZO"/>
    <x v="1"/>
    <s v="CAPIRA "/>
    <s v="Luis Carlos Campos"/>
    <s v="8-728-538"/>
    <s v="03084-0050-2022"/>
    <n v="1"/>
    <n v="1"/>
    <m/>
    <m/>
    <m/>
    <m/>
    <n v="1"/>
    <s v="TRANSPORTE PECUARIO"/>
    <s v="18/3/2022"/>
    <s v="22-3-2022"/>
    <n v="2500"/>
    <n v="31.25"/>
    <n v="31.25"/>
  </r>
  <r>
    <s v="MARZO"/>
    <x v="1"/>
    <s v="CAPIRA "/>
    <s v="Brandon Quiel Arias"/>
    <s v="8-937-925"/>
    <s v="03084-0051-2022"/>
    <n v="1"/>
    <n v="1"/>
    <m/>
    <m/>
    <m/>
    <m/>
    <n v="1"/>
    <s v="TRANSPORTE PECUARIO"/>
    <s v="18/3/2022"/>
    <s v="22-3-2022"/>
    <n v="2500"/>
    <n v="31.25"/>
    <n v="31.25"/>
  </r>
  <r>
    <s v="MARZO"/>
    <x v="1"/>
    <s v="CAPIRA "/>
    <s v="Narciso Boyd Vasquez"/>
    <s v="8-109-882"/>
    <s v="03084-0052-2022"/>
    <n v="1"/>
    <n v="1"/>
    <m/>
    <m/>
    <m/>
    <m/>
    <n v="1"/>
    <s v="TRANSPORTE PECUARIO"/>
    <s v="18/3/2022"/>
    <s v="22-3-2022"/>
    <n v="2500"/>
    <n v="31.25"/>
    <n v="31.25"/>
  </r>
  <r>
    <s v="MARZO"/>
    <x v="1"/>
    <s v="CAPIRA "/>
    <s v="Domingo Federico Rodriguez Lee"/>
    <s v="8-239-1958"/>
    <s v="03084-0053-2022"/>
    <n v="1"/>
    <n v="1"/>
    <m/>
    <m/>
    <m/>
    <m/>
    <n v="1"/>
    <s v="TRANSPORTE PECUARIO"/>
    <s v="18/3/2022"/>
    <s v="22-3-2022"/>
    <n v="2500"/>
    <n v="31.25"/>
    <n v="31.25"/>
  </r>
  <r>
    <s v="MARZO"/>
    <x v="1"/>
    <s v="CAPIRA "/>
    <s v="Mariela Ines Ortega de Esturaín"/>
    <s v="8-523-760"/>
    <s v="03084-0054-2022"/>
    <n v="1"/>
    <n v="1"/>
    <m/>
    <m/>
    <m/>
    <m/>
    <n v="1"/>
    <s v="TRANSPORTE PECUARIO"/>
    <s v="18/3/2022"/>
    <s v="22-3-2022"/>
    <n v="2500"/>
    <n v="31.25"/>
    <n v="31.25"/>
  </r>
  <r>
    <s v="MARZO"/>
    <x v="1"/>
    <s v="CAPIRA "/>
    <s v="Hildebrando Gonzalez Ortega"/>
    <s v="8-220-1496"/>
    <s v="03084-0055-2022"/>
    <n v="1"/>
    <n v="1"/>
    <m/>
    <m/>
    <m/>
    <m/>
    <n v="1"/>
    <s v="TRANSPORTE PECUARIO"/>
    <s v="18/3/2022"/>
    <s v="22-3-2022"/>
    <n v="2500"/>
    <n v="31.25"/>
    <n v="31.25"/>
  </r>
  <r>
    <s v="MARZO"/>
    <x v="1"/>
    <s v="CAPIRA "/>
    <s v="Juan Manuel Gaitan Olivardia"/>
    <s v="8-157-180"/>
    <s v="03084-0056-2022"/>
    <n v="1"/>
    <n v="1"/>
    <m/>
    <m/>
    <m/>
    <m/>
    <n v="1"/>
    <s v="TRANSPORTE PECUARIO"/>
    <s v="18/3/2022"/>
    <s v="22-3-2022"/>
    <n v="2500"/>
    <n v="31.25"/>
    <n v="31.25"/>
  </r>
  <r>
    <s v="MARZO"/>
    <x v="1"/>
    <s v="CAPIRA "/>
    <s v="Agapito Leones Urriola "/>
    <s v="9-2454-768"/>
    <s v="03084-0057-2022"/>
    <n v="1"/>
    <n v="1"/>
    <m/>
    <m/>
    <m/>
    <m/>
    <n v="1"/>
    <s v="TRANSPORTE PECUARIO"/>
    <s v="18/3/2022"/>
    <s v="22-3-2022"/>
    <n v="2500"/>
    <n v="31.25"/>
    <n v="31.25"/>
  </r>
  <r>
    <s v="MARZO"/>
    <x v="1"/>
    <s v="CAPIRA "/>
    <s v="Erick Manuel Barrios De León"/>
    <s v="8-760-1446"/>
    <s v="03084-0058-2022"/>
    <n v="1"/>
    <n v="1"/>
    <m/>
    <m/>
    <m/>
    <m/>
    <n v="1"/>
    <s v="TRANSPORTE PECUARIO"/>
    <s v="18/3/2022"/>
    <s v="22-3-2022"/>
    <n v="2500"/>
    <n v="31.25"/>
    <n v="31.25"/>
  </r>
  <r>
    <s v="MARZO"/>
    <x v="1"/>
    <s v="CAPIRA "/>
    <s v="Ismael Saénz Rodriguez"/>
    <s v="8-806-2415"/>
    <s v="03084-0059-2022"/>
    <n v="1"/>
    <n v="1"/>
    <m/>
    <m/>
    <m/>
    <m/>
    <n v="1"/>
    <s v="TRANSPORTE PECUARIO"/>
    <s v="18/3/2022"/>
    <s v="22-3-2022"/>
    <n v="2500"/>
    <n v="31.25"/>
    <n v="31.25"/>
  </r>
  <r>
    <s v="MARZO"/>
    <x v="1"/>
    <s v="CAPIRA "/>
    <s v="Isaias Set Moreno Ortega"/>
    <s v="8-711-1030"/>
    <s v="03084-0060-2022"/>
    <n v="1"/>
    <n v="1"/>
    <m/>
    <m/>
    <m/>
    <m/>
    <n v="1"/>
    <s v="TRANSPORTE PECUARIO"/>
    <s v="18/3/2022"/>
    <s v="22-3-2022"/>
    <n v="2500"/>
    <n v="31.25"/>
    <n v="31.25"/>
  </r>
  <r>
    <s v="MARZO"/>
    <x v="1"/>
    <s v="CAPIRA "/>
    <s v="Carlos Garcia Becerra"/>
    <s v="8-419-517"/>
    <s v="03084-0061-2022"/>
    <n v="1"/>
    <n v="1"/>
    <m/>
    <m/>
    <m/>
    <m/>
    <n v="1"/>
    <s v="TRANSPORTE PECUARIO"/>
    <s v="18/3/2022"/>
    <s v="22-3-2022"/>
    <n v="2500"/>
    <n v="31.25"/>
    <n v="31.25"/>
  </r>
  <r>
    <s v="MARZO"/>
    <x v="1"/>
    <s v="CAPIRA "/>
    <s v="Rafael Herrera Medina"/>
    <s v="7-51-349"/>
    <s v="03084-0062-2022"/>
    <n v="1"/>
    <n v="1"/>
    <m/>
    <m/>
    <m/>
    <m/>
    <n v="1"/>
    <s v="TRANSPORTE PECUARIO"/>
    <s v="18/3/2022"/>
    <s v="22-3-2022"/>
    <n v="2500"/>
    <n v="31.25"/>
    <n v="31.25"/>
  </r>
  <r>
    <s v="MARZO"/>
    <x v="1"/>
    <s v="CAPIRA "/>
    <s v="Eusebio Enrique Morgan"/>
    <s v="8-340-1312"/>
    <s v="03084-0063-2022"/>
    <n v="1"/>
    <n v="1"/>
    <m/>
    <m/>
    <m/>
    <m/>
    <n v="1"/>
    <s v="TRANSPORTE PECUARIO"/>
    <s v="18/3/2022"/>
    <s v="22-3-2022"/>
    <n v="2500"/>
    <n v="31.25"/>
    <n v="31.25"/>
  </r>
  <r>
    <s v="MARZO"/>
    <x v="1"/>
    <s v="CHAME"/>
    <s v="FLORENTINO MORENO "/>
    <s v="8-206-887"/>
    <s v="03085-0007-2022"/>
    <n v="1"/>
    <n v="1"/>
    <m/>
    <m/>
    <m/>
    <m/>
    <n v="1"/>
    <s v="TRANSPORTE PECUARIO"/>
    <d v="2022-03-18T00:00:00"/>
    <d v="2022-03-25T00:00:00"/>
    <n v="2500"/>
    <n v="31.25"/>
    <n v="31.25"/>
  </r>
  <r>
    <s v="MARZO"/>
    <x v="2"/>
    <s v="DAVID"/>
    <s v="Gerardo Pittí Pittí"/>
    <s v="4-218-216"/>
    <s v="08041-0002-2022"/>
    <n v="1"/>
    <m/>
    <m/>
    <n v="1"/>
    <m/>
    <m/>
    <n v="1"/>
    <s v="INFRAESTRUCTURAS AGROPECUARIAS"/>
    <d v="2022-02-01T00:00:00"/>
    <m/>
    <n v="47601.599999999999"/>
    <n v="285.61"/>
    <n v="285.61"/>
  </r>
  <r>
    <s v="MARZO"/>
    <x v="2"/>
    <s v="DAVID"/>
    <s v="Aroldi Pitti Pitti"/>
    <s v="4-134-744"/>
    <s v="08041-0003-2022"/>
    <n v="1"/>
    <m/>
    <m/>
    <n v="1"/>
    <m/>
    <m/>
    <n v="1"/>
    <s v="INFRAESTRUCTURAS AGROPECUARIAS"/>
    <d v="2022-01-25T00:00:00"/>
    <m/>
    <n v="50547.66"/>
    <n v="202.19"/>
    <n v="202.19"/>
  </r>
  <r>
    <s v="MARZO"/>
    <x v="2"/>
    <s v="DAVID"/>
    <s v="Carlos Aizpurura"/>
    <s v="4-126-859"/>
    <s v="03041-0046-2022"/>
    <n v="1"/>
    <n v="1"/>
    <m/>
    <m/>
    <m/>
    <m/>
    <n v="1"/>
    <s v="TRANSPORTE PECUARIO"/>
    <d v="2022-03-14T00:00:00"/>
    <m/>
    <n v="3800"/>
    <n v="41"/>
    <n v="41"/>
  </r>
  <r>
    <s v="MARZO"/>
    <x v="2"/>
    <s v="DAVID"/>
    <s v="Marielen Guerra"/>
    <s v="4-714-1390"/>
    <s v="03041-0047-2022"/>
    <n v="1"/>
    <n v="1"/>
    <m/>
    <m/>
    <m/>
    <m/>
    <n v="1"/>
    <s v="TRANSPORTE PECUARIO"/>
    <d v="2022-03-14T00:00:00"/>
    <m/>
    <n v="2600"/>
    <n v="32"/>
    <n v="32"/>
  </r>
  <r>
    <s v="MARZO"/>
    <x v="2"/>
    <s v="DAVID"/>
    <s v="Ricardo Cedeño"/>
    <s v="8-282-758"/>
    <s v="03041-0048-2022"/>
    <n v="1"/>
    <n v="1"/>
    <m/>
    <m/>
    <m/>
    <m/>
    <n v="1"/>
    <s v="TRANSPORTE PECUARIO"/>
    <d v="2022-03-14T00:00:00"/>
    <m/>
    <n v="2700"/>
    <n v="32.75"/>
    <n v="32.75"/>
  </r>
  <r>
    <s v="MARZO"/>
    <x v="2"/>
    <s v="DAVID"/>
    <s v="Antonio Melendez"/>
    <s v="4-139-1047"/>
    <s v="03041-0049-2022"/>
    <n v="1"/>
    <n v="1"/>
    <m/>
    <m/>
    <m/>
    <m/>
    <n v="1"/>
    <s v="TRANSPORTE PECUARIO"/>
    <d v="2022-03-15T00:00:00"/>
    <m/>
    <n v="3400"/>
    <n v="38"/>
    <n v="38"/>
  </r>
  <r>
    <s v="MARZO"/>
    <x v="2"/>
    <s v="DAVID"/>
    <s v="Eduardo Gonzalez"/>
    <s v="4-291-588"/>
    <s v="03041-0050-2022"/>
    <n v="1"/>
    <n v="1"/>
    <m/>
    <m/>
    <m/>
    <m/>
    <n v="1"/>
    <s v="TRANSPORTE PECUARIO"/>
    <d v="2022-03-18T00:00:00"/>
    <m/>
    <n v="2500"/>
    <n v="31.25"/>
    <n v="31.25"/>
  </r>
  <r>
    <s v="MARZO"/>
    <x v="2"/>
    <s v="DAVID"/>
    <s v="Anayansi Prado"/>
    <s v="4-232-502"/>
    <s v="03041-0051-2022"/>
    <n v="1"/>
    <n v="1"/>
    <m/>
    <m/>
    <m/>
    <m/>
    <n v="1"/>
    <s v="TRANSPORTE PECUARIO"/>
    <d v="2022-03-18T00:00:00"/>
    <m/>
    <n v="2500"/>
    <n v="31.25"/>
    <n v="31.25"/>
  </r>
  <r>
    <s v="MARZO"/>
    <x v="2"/>
    <s v="DAVID"/>
    <s v="Said Guerra Miranda"/>
    <s v="4-147-1120"/>
    <s v="08041-0004-2022"/>
    <n v="1"/>
    <m/>
    <n v="1"/>
    <m/>
    <m/>
    <m/>
    <n v="1"/>
    <s v="INFRAESTRUCTURAS AGROPECUARIAS"/>
    <d v="2022-03-03T00:00:00"/>
    <m/>
    <n v="165420"/>
    <n v="1240.6500000000001"/>
    <n v="1240.6500000000001"/>
  </r>
  <r>
    <s v="MARZO"/>
    <x v="2"/>
    <s v="DAVID"/>
    <s v="Said Guerra Miranda"/>
    <s v="4-147-1120"/>
    <s v="08041-0005-2022"/>
    <n v="1"/>
    <m/>
    <n v="1"/>
    <m/>
    <m/>
    <m/>
    <n v="1"/>
    <s v="INFRAESTRUCTURAS AGROPECUARIAS"/>
    <d v="2022-03-03T00:00:00"/>
    <m/>
    <n v="26040"/>
    <n v="195.3"/>
    <n v="195.3"/>
  </r>
  <r>
    <s v="MARZO"/>
    <x v="2"/>
    <s v="DAVID"/>
    <s v="Cruz Morantes"/>
    <s v="4-127-2650"/>
    <s v="03041-0052-2022"/>
    <n v="1"/>
    <n v="1"/>
    <m/>
    <m/>
    <m/>
    <m/>
    <n v="1"/>
    <s v="TRANSPORTE PECUARIO"/>
    <d v="2022-03-21T00:00:00"/>
    <m/>
    <n v="2500"/>
    <n v="31.25"/>
    <n v="31.25"/>
  </r>
  <r>
    <s v="MARZO"/>
    <x v="2"/>
    <s v="DAVID"/>
    <s v="David Saldaña"/>
    <s v="4-123-318"/>
    <s v="03041-0053-2022"/>
    <n v="1"/>
    <n v="1"/>
    <m/>
    <m/>
    <m/>
    <m/>
    <n v="1"/>
    <s v="TRANSPORTE PECUARIO"/>
    <d v="2022-03-21T00:00:00"/>
    <m/>
    <n v="2500"/>
    <n v="31.25"/>
    <n v="31.25"/>
  </r>
  <r>
    <s v="MARZO"/>
    <x v="2"/>
    <s v="DAVID"/>
    <s v="Virgilio Espinosa"/>
    <s v="4-288-436"/>
    <s v="03041-0054-2022"/>
    <n v="1"/>
    <n v="1"/>
    <m/>
    <m/>
    <m/>
    <m/>
    <n v="1"/>
    <s v="TRANSPORTE PECUARIO"/>
    <d v="2022-03-21T00:00:00"/>
    <m/>
    <n v="2500"/>
    <n v="31.25"/>
    <n v="31.25"/>
  </r>
  <r>
    <s v="MARZO"/>
    <x v="2"/>
    <s v="DAVID"/>
    <s v="Mario Cedeño"/>
    <s v="4-294-2405"/>
    <s v="03041-0055-2022"/>
    <n v="1"/>
    <n v="1"/>
    <m/>
    <m/>
    <m/>
    <m/>
    <n v="1"/>
    <s v="TRANSPORTE PECUARIO"/>
    <d v="2022-03-21T00:00:00"/>
    <m/>
    <n v="2500"/>
    <n v="31.25"/>
    <n v="31.25"/>
  </r>
  <r>
    <s v="MARZO"/>
    <x v="2"/>
    <s v="DAVID"/>
    <s v="Jose Tobar"/>
    <s v="4-165-705"/>
    <s v="03041-0056-2022"/>
    <n v="1"/>
    <n v="1"/>
    <m/>
    <m/>
    <m/>
    <m/>
    <n v="1"/>
    <s v="TRANSPORTE PECUARIO"/>
    <d v="2022-03-21T00:00:00"/>
    <m/>
    <n v="2500"/>
    <n v="31.25"/>
    <n v="31.25"/>
  </r>
  <r>
    <s v="MARZO"/>
    <x v="2"/>
    <s v="DAVID"/>
    <s v="Raul Rodriguez"/>
    <s v="4-210-742"/>
    <s v="03041-0057-2022"/>
    <n v="1"/>
    <n v="1"/>
    <m/>
    <m/>
    <m/>
    <m/>
    <n v="1"/>
    <s v="TRANSPORTE PECUARIO"/>
    <d v="2022-03-21T00:00:00"/>
    <m/>
    <n v="2500"/>
    <n v="31.25"/>
    <n v="31.25"/>
  </r>
  <r>
    <s v="MARZO"/>
    <x v="2"/>
    <s v="DAVID"/>
    <s v="Tomás Armuelles"/>
    <s v="4-97-1803"/>
    <s v="03041-0058-2022"/>
    <n v="1"/>
    <n v="1"/>
    <m/>
    <m/>
    <m/>
    <m/>
    <n v="1"/>
    <s v="TRANSPORTE PECUARIO"/>
    <d v="2022-03-21T00:00:00"/>
    <m/>
    <n v="2500"/>
    <n v="31.25"/>
    <n v="31.25"/>
  </r>
  <r>
    <s v="MARZO"/>
    <x v="2"/>
    <s v="DAVID"/>
    <s v="Inoiy Araúz"/>
    <s v="4-194-25"/>
    <s v="03041-0059-2022"/>
    <n v="1"/>
    <n v="1"/>
    <m/>
    <m/>
    <m/>
    <m/>
    <n v="1"/>
    <s v="TRANSPORTE PECUARIO"/>
    <d v="2022-03-21T00:00:00"/>
    <m/>
    <n v="2500"/>
    <n v="31.25"/>
    <n v="31.25"/>
  </r>
  <r>
    <s v="MARZO"/>
    <x v="2"/>
    <s v="DAVID"/>
    <s v="Noriel Arjona"/>
    <s v="4-192-460"/>
    <s v="03041-0060-2022"/>
    <n v="1"/>
    <n v="1"/>
    <m/>
    <m/>
    <m/>
    <m/>
    <n v="1"/>
    <s v="TRANSPORTE PECUARIO"/>
    <d v="2022-03-21T00:00:00"/>
    <m/>
    <n v="2500"/>
    <n v="31.25"/>
    <n v="31.25"/>
  </r>
  <r>
    <s v="MARZO"/>
    <x v="2"/>
    <s v="DAVID"/>
    <s v="Felix Mellia"/>
    <s v="4-171-633"/>
    <s v="03041-0061-2022"/>
    <n v="1"/>
    <n v="1"/>
    <m/>
    <m/>
    <m/>
    <m/>
    <n v="1"/>
    <s v="TRANSPORTE PECUARIO"/>
    <d v="2022-03-21T00:00:00"/>
    <m/>
    <n v="2500"/>
    <n v="31.25"/>
    <n v="31.25"/>
  </r>
  <r>
    <s v="MARZO"/>
    <x v="2"/>
    <s v="DAVID"/>
    <s v="Patricia Rojas "/>
    <s v="4-739-34"/>
    <s v="03041-0062-2022"/>
    <n v="1"/>
    <n v="1"/>
    <m/>
    <m/>
    <m/>
    <m/>
    <n v="1"/>
    <s v="TRANSPORTE PECUARIO"/>
    <d v="2022-03-21T00:00:00"/>
    <m/>
    <n v="2500"/>
    <n v="31.25"/>
    <n v="31.25"/>
  </r>
  <r>
    <s v="MARZO"/>
    <x v="2"/>
    <s v="DAVID"/>
    <s v="Abigail Rodriguez"/>
    <s v="4-102-2751"/>
    <s v="03041-0063-2022"/>
    <n v="1"/>
    <n v="1"/>
    <m/>
    <m/>
    <m/>
    <m/>
    <n v="1"/>
    <s v="TRANSPORTE PECUARIO"/>
    <d v="2022-03-21T00:00:00"/>
    <m/>
    <n v="2500"/>
    <n v="31.25"/>
    <n v="31.25"/>
  </r>
  <r>
    <s v="MARZO"/>
    <x v="2"/>
    <s v="DAVID"/>
    <s v="Julio Mendez Diaz"/>
    <s v="4-206-200"/>
    <s v="03041-0064-2022"/>
    <n v="1"/>
    <n v="1"/>
    <m/>
    <m/>
    <m/>
    <m/>
    <n v="1"/>
    <s v="TRANSPORTE PECUARIO"/>
    <d v="2022-03-21T00:00:00"/>
    <m/>
    <n v="2500"/>
    <n v="31.25"/>
    <n v="31.25"/>
  </r>
  <r>
    <s v="MARZO"/>
    <x v="2"/>
    <s v="DAVID"/>
    <s v="Benjamín Villarreal"/>
    <s v="4-776-1835"/>
    <s v="03041-0065-2022"/>
    <n v="1"/>
    <n v="1"/>
    <m/>
    <m/>
    <m/>
    <m/>
    <n v="1"/>
    <s v="TRANSPORTE PECUARIO"/>
    <d v="2022-03-21T00:00:00"/>
    <m/>
    <n v="2500"/>
    <n v="31.25"/>
    <n v="31.25"/>
  </r>
  <r>
    <s v="MARZO"/>
    <x v="2"/>
    <s v="DAVID"/>
    <s v="Freddy Lozada"/>
    <s v="4-795-1796"/>
    <s v="03041-0066-2022"/>
    <n v="1"/>
    <n v="1"/>
    <m/>
    <m/>
    <m/>
    <m/>
    <n v="1"/>
    <s v="TRANSPORTE PECUARIO"/>
    <d v="2022-03-21T00:00:00"/>
    <m/>
    <n v="2500"/>
    <n v="31.25"/>
    <n v="31.25"/>
  </r>
  <r>
    <s v="MARZO"/>
    <x v="2"/>
    <s v="DAVID"/>
    <s v="Higinio Serrano"/>
    <s v="4-294-1890"/>
    <s v="03041-0067-2022"/>
    <n v="1"/>
    <n v="1"/>
    <m/>
    <m/>
    <m/>
    <m/>
    <n v="1"/>
    <s v="TRANSPORTE PECUARIO"/>
    <d v="2022-03-21T00:00:00"/>
    <m/>
    <n v="2500"/>
    <n v="31.25"/>
    <n v="31.25"/>
  </r>
  <r>
    <s v="MARZO"/>
    <x v="2"/>
    <s v="DAVID"/>
    <s v="Adolfo Tello"/>
    <s v="4-137-1678"/>
    <s v="03041-0068-2022"/>
    <n v="1"/>
    <n v="1"/>
    <m/>
    <m/>
    <m/>
    <m/>
    <n v="1"/>
    <s v="TRANSPORTE PECUARIO"/>
    <d v="2022-03-21T00:00:00"/>
    <m/>
    <n v="2500"/>
    <n v="31.25"/>
    <n v="31.25"/>
  </r>
  <r>
    <s v="MARZO"/>
    <x v="2"/>
    <s v="DAVID"/>
    <s v="Sebastian Carreño"/>
    <s v="4-146-2546"/>
    <s v="03041-0069-2022"/>
    <n v="1"/>
    <n v="1"/>
    <m/>
    <m/>
    <m/>
    <m/>
    <n v="1"/>
    <s v="TRANSPORTE PECUARIO"/>
    <d v="2022-03-21T00:00:00"/>
    <m/>
    <n v="2500"/>
    <n v="31.25"/>
    <n v="31.25"/>
  </r>
  <r>
    <s v="MARZO"/>
    <x v="2"/>
    <s v="DAVID"/>
    <s v="Wald Alberto Otero"/>
    <s v="4-718-1109"/>
    <s v="03041-0070-2022"/>
    <n v="1"/>
    <n v="1"/>
    <m/>
    <m/>
    <m/>
    <m/>
    <n v="1"/>
    <s v="TRANSPORTE PECUARIO"/>
    <d v="2022-03-21T00:00:00"/>
    <m/>
    <n v="2500"/>
    <n v="31.25"/>
    <n v="31.25"/>
  </r>
  <r>
    <s v="MARZO"/>
    <x v="2"/>
    <s v="DAVID"/>
    <s v="Rafael Alvarado"/>
    <s v="4-815-2018"/>
    <s v="03041-0071-2022"/>
    <n v="1"/>
    <n v="1"/>
    <m/>
    <m/>
    <m/>
    <m/>
    <n v="1"/>
    <s v="TRANSPORTE PECUARIO"/>
    <d v="2022-03-21T00:00:00"/>
    <m/>
    <n v="2500"/>
    <n v="31.25"/>
    <n v="31.25"/>
  </r>
  <r>
    <s v="MARZO"/>
    <x v="2"/>
    <s v="DAVID"/>
    <s v="Edilberto Atencio"/>
    <s v="4-292-76"/>
    <s v="03041-0072-2022"/>
    <n v="1"/>
    <n v="1"/>
    <m/>
    <m/>
    <m/>
    <m/>
    <n v="1"/>
    <s v="TRANSPORTE PECUARIO"/>
    <d v="2022-03-21T00:00:00"/>
    <m/>
    <n v="2500"/>
    <n v="31.25"/>
    <n v="31.25"/>
  </r>
  <r>
    <s v="MARZO"/>
    <x v="2"/>
    <s v="DAVID"/>
    <s v="Ayaris Romero"/>
    <s v="8-771-1780"/>
    <s v="03041-0073-2022"/>
    <n v="1"/>
    <n v="1"/>
    <m/>
    <m/>
    <m/>
    <m/>
    <n v="1"/>
    <s v="TRANSPORTE PECUARIO"/>
    <d v="2022-03-21T00:00:00"/>
    <m/>
    <n v="2500"/>
    <n v="31.25"/>
    <n v="31.25"/>
  </r>
  <r>
    <s v="MARZO"/>
    <x v="2"/>
    <s v="DAVID"/>
    <s v="Arnoldo Villamonte"/>
    <s v="4-174-187"/>
    <s v="03041-0074-2022"/>
    <n v="1"/>
    <n v="1"/>
    <m/>
    <m/>
    <m/>
    <m/>
    <n v="1"/>
    <s v="TRANSPORTE PECUARIO"/>
    <d v="2022-03-21T00:00:00"/>
    <m/>
    <n v="2500"/>
    <n v="31.25"/>
    <n v="31.25"/>
  </r>
  <r>
    <s v="MARZO"/>
    <x v="2"/>
    <s v="DAVID"/>
    <s v="Eladio Morales Rivera"/>
    <s v="4-98-73"/>
    <s v="03041-0075-2022"/>
    <n v="1"/>
    <n v="1"/>
    <m/>
    <m/>
    <m/>
    <m/>
    <n v="1"/>
    <s v="TRANSPORTE PECUARIO"/>
    <d v="2022-03-21T00:00:00"/>
    <m/>
    <n v="2500"/>
    <n v="31.25"/>
    <n v="31.25"/>
  </r>
  <r>
    <s v="MARZO"/>
    <x v="2"/>
    <s v="DAVID"/>
    <s v="Noe Morales"/>
    <s v="4-102-1775"/>
    <s v="03041-0076-2022"/>
    <n v="1"/>
    <n v="1"/>
    <m/>
    <m/>
    <m/>
    <m/>
    <n v="1"/>
    <s v="TRANSPORTE PECUARIO"/>
    <d v="2022-03-21T00:00:00"/>
    <m/>
    <n v="2500"/>
    <n v="31.25"/>
    <n v="31.25"/>
  </r>
  <r>
    <s v="MARZO"/>
    <x v="2"/>
    <s v="DAVID"/>
    <s v="Omar Ali Rojas"/>
    <s v="4-726-1587"/>
    <s v="03041-0077-2022"/>
    <n v="1"/>
    <n v="1"/>
    <m/>
    <m/>
    <m/>
    <m/>
    <n v="1"/>
    <s v="TRANSPORTE PECUARIO"/>
    <d v="2022-03-21T00:00:00"/>
    <m/>
    <n v="2500"/>
    <n v="31.25"/>
    <n v="31.25"/>
  </r>
  <r>
    <s v="MARZO"/>
    <x v="2"/>
    <s v="DAVID"/>
    <s v="Luis Cerrud"/>
    <s v="4-763-1143"/>
    <s v="03041-0078-2022"/>
    <n v="1"/>
    <n v="1"/>
    <m/>
    <m/>
    <m/>
    <m/>
    <n v="1"/>
    <s v="TRANSPORTE PECUARIO"/>
    <d v="2022-03-22T00:00:00"/>
    <m/>
    <n v="2500"/>
    <n v="31.25"/>
    <n v="31.25"/>
  </r>
  <r>
    <s v="MARZO"/>
    <x v="2"/>
    <s v="DAVID"/>
    <s v="Cesar Ríos"/>
    <s v="4-122-1442"/>
    <s v="03041-0079-2022"/>
    <n v="1"/>
    <n v="1"/>
    <m/>
    <m/>
    <m/>
    <m/>
    <n v="1"/>
    <s v="TRANSPORTE PECUARIO"/>
    <d v="2022-03-22T00:00:00"/>
    <m/>
    <n v="2500"/>
    <n v="31.25"/>
    <n v="31.25"/>
  </r>
  <r>
    <s v="MARZO"/>
    <x v="2"/>
    <s v="DAVID"/>
    <s v="Abel Fernandez"/>
    <s v="8-325-102"/>
    <s v="03041-0080-2022"/>
    <n v="1"/>
    <n v="1"/>
    <m/>
    <m/>
    <m/>
    <m/>
    <n v="1"/>
    <s v="TRANSPORTE PECUARIO"/>
    <d v="2022-03-22T00:00:00"/>
    <m/>
    <n v="2500"/>
    <n v="31.25"/>
    <n v="31.25"/>
  </r>
  <r>
    <s v="MARZO"/>
    <x v="2"/>
    <s v="DAVID"/>
    <s v="Pompilio Palacio"/>
    <s v="4-100-216"/>
    <s v="03041-0081-2022"/>
    <n v="1"/>
    <n v="1"/>
    <m/>
    <m/>
    <m/>
    <m/>
    <n v="1"/>
    <s v="TRANSPORTE PECUARIO"/>
    <d v="2022-03-22T00:00:00"/>
    <m/>
    <n v="2500"/>
    <n v="31.25"/>
    <n v="31.25"/>
  </r>
  <r>
    <s v="MARZO"/>
    <x v="2"/>
    <s v="DAVID"/>
    <s v="Arles Sanchez"/>
    <s v="4-137-2752"/>
    <s v="03041-0082-2022"/>
    <n v="1"/>
    <n v="1"/>
    <m/>
    <m/>
    <m/>
    <m/>
    <n v="1"/>
    <s v="TRANSPORTE PECUARIO"/>
    <d v="2022-03-22T00:00:00"/>
    <m/>
    <n v="2500"/>
    <n v="31.25"/>
    <n v="31.25"/>
  </r>
  <r>
    <s v="MARZO"/>
    <x v="2"/>
    <s v="DAVID"/>
    <s v="Erick Gonzalez"/>
    <s v="4-116-2300"/>
    <s v="03041-0083-2022"/>
    <n v="1"/>
    <n v="1"/>
    <m/>
    <m/>
    <m/>
    <m/>
    <n v="1"/>
    <s v="TRANSPORTE PECUARIO"/>
    <d v="2022-03-22T00:00:00"/>
    <m/>
    <n v="2500"/>
    <n v="31.25"/>
    <n v="31.25"/>
  </r>
  <r>
    <s v="MARZO"/>
    <x v="2"/>
    <s v="DAVID"/>
    <s v="Milciades Miranda"/>
    <s v="4-113-470"/>
    <s v="03041-0084-2022"/>
    <n v="1"/>
    <n v="1"/>
    <m/>
    <m/>
    <m/>
    <m/>
    <n v="1"/>
    <s v="TRANSPORTE PECUARIO"/>
    <d v="2022-03-22T00:00:00"/>
    <m/>
    <n v="2500"/>
    <n v="31.25"/>
    <n v="31.25"/>
  </r>
  <r>
    <s v="MARZO"/>
    <x v="2"/>
    <s v="DAVID"/>
    <s v="Judith Gomez"/>
    <s v="4-241-11"/>
    <s v="03041-0085-2022"/>
    <n v="1"/>
    <n v="1"/>
    <m/>
    <m/>
    <m/>
    <m/>
    <n v="1"/>
    <s v="TRANSPORTE PECUARIO"/>
    <d v="2022-03-22T00:00:00"/>
    <m/>
    <n v="2500"/>
    <n v="31.25"/>
    <n v="31.25"/>
  </r>
  <r>
    <s v="MARZO"/>
    <x v="2"/>
    <s v="DAVID"/>
    <s v="Patrocinio Caballero"/>
    <s v="4-250-509"/>
    <s v="03041-0086-2022"/>
    <n v="1"/>
    <n v="1"/>
    <m/>
    <m/>
    <m/>
    <m/>
    <n v="1"/>
    <s v="TRANSPORTE PECUARIO"/>
    <d v="2022-03-22T00:00:00"/>
    <m/>
    <n v="2500"/>
    <n v="31.25"/>
    <n v="31.25"/>
  </r>
  <r>
    <s v="MARZO"/>
    <x v="2"/>
    <s v="DAVID"/>
    <s v="Walter Lezcano"/>
    <s v="4-200-123"/>
    <s v="03041-0087-2022"/>
    <n v="1"/>
    <n v="1"/>
    <m/>
    <m/>
    <m/>
    <m/>
    <n v="1"/>
    <s v="TRANSPORTE PECUARIO"/>
    <d v="2022-03-22T00:00:00"/>
    <m/>
    <n v="2500"/>
    <n v="31.25"/>
    <n v="31.25"/>
  </r>
  <r>
    <s v="MARZO"/>
    <x v="2"/>
    <s v="DAVID"/>
    <s v="Abilio Pitti"/>
    <s v="4-95-523"/>
    <s v="03041-0088-2022"/>
    <n v="1"/>
    <n v="1"/>
    <m/>
    <m/>
    <m/>
    <m/>
    <n v="1"/>
    <s v="TRANSPORTE PECUARIO"/>
    <d v="2022-03-22T00:00:00"/>
    <m/>
    <n v="2500"/>
    <n v="31.25"/>
    <n v="31.25"/>
  </r>
  <r>
    <s v="MARZO"/>
    <x v="2"/>
    <s v="DAVID"/>
    <s v="Marie Berard"/>
    <s v="4-763-2197"/>
    <s v="03041-0089-2022"/>
    <n v="1"/>
    <n v="1"/>
    <m/>
    <m/>
    <m/>
    <m/>
    <n v="1"/>
    <s v="TRANSPORTE PECUARIO"/>
    <d v="2022-03-22T00:00:00"/>
    <m/>
    <n v="2500"/>
    <n v="31.25"/>
    <n v="31.25"/>
  </r>
  <r>
    <s v="MARZO"/>
    <x v="2"/>
    <s v="DAVID"/>
    <s v="Raisa Santamaria"/>
    <s v="8-335-786"/>
    <s v="03041-0090-2022"/>
    <n v="1"/>
    <n v="1"/>
    <m/>
    <m/>
    <m/>
    <m/>
    <n v="1"/>
    <s v="TRANSPORTE PECUARIO"/>
    <d v="2022-03-22T00:00:00"/>
    <m/>
    <n v="2500"/>
    <n v="31.25"/>
    <n v="31.25"/>
  </r>
  <r>
    <s v="MARZO"/>
    <x v="2"/>
    <s v="DAVID"/>
    <s v="Reinaldo Aparicio"/>
    <s v="4-136-2669"/>
    <s v="03041-0091-2022"/>
    <n v="1"/>
    <n v="1"/>
    <m/>
    <m/>
    <m/>
    <m/>
    <n v="1"/>
    <s v="TRANSPORTE PECUARIO"/>
    <d v="2022-03-22T00:00:00"/>
    <m/>
    <n v="2500"/>
    <n v="31.25"/>
    <n v="31.25"/>
  </r>
  <r>
    <s v="MARZO"/>
    <x v="2"/>
    <s v="DAVID"/>
    <s v="Idiana Jimenez"/>
    <s v="4-169-294"/>
    <s v="03041-0092-2022"/>
    <n v="1"/>
    <n v="1"/>
    <m/>
    <m/>
    <m/>
    <m/>
    <n v="1"/>
    <s v="TRANSPORTE PECUARIO"/>
    <d v="2022-03-22T00:00:00"/>
    <m/>
    <n v="2500"/>
    <n v="31.25"/>
    <n v="31.25"/>
  </r>
  <r>
    <s v="MARZO"/>
    <x v="2"/>
    <s v="DAVID"/>
    <s v="Nelly Lezcano"/>
    <s v="4-178-677"/>
    <s v="03041-0093-2022"/>
    <n v="1"/>
    <n v="1"/>
    <m/>
    <m/>
    <m/>
    <m/>
    <n v="1"/>
    <s v="TRANSPORTE PECUARIO"/>
    <d v="2022-03-22T00:00:00"/>
    <m/>
    <n v="2500"/>
    <n v="31.25"/>
    <n v="31.25"/>
  </r>
  <r>
    <s v="MARZO"/>
    <x v="2"/>
    <s v="DAVID"/>
    <s v="Carlos Enrique Vega"/>
    <s v="4-221-892"/>
    <s v="03041-0094-2022"/>
    <n v="1"/>
    <n v="1"/>
    <m/>
    <m/>
    <m/>
    <m/>
    <n v="1"/>
    <s v="TRANSPORTE PECUARIO"/>
    <d v="2022-03-22T00:00:00"/>
    <m/>
    <n v="2500"/>
    <n v="31.25"/>
    <n v="31.25"/>
  </r>
  <r>
    <s v="MARZO"/>
    <x v="2"/>
    <s v="DAVID"/>
    <s v="Eric Valdez"/>
    <s v="4-167-557"/>
    <s v="03041-0095-2022"/>
    <n v="1"/>
    <n v="1"/>
    <m/>
    <m/>
    <m/>
    <m/>
    <n v="1"/>
    <s v="TRANSPORTE PECUARIO"/>
    <d v="2022-03-22T00:00:00"/>
    <m/>
    <n v="2500"/>
    <n v="31.25"/>
    <n v="31.25"/>
  </r>
  <r>
    <s v="MARZO"/>
    <x v="2"/>
    <s v="DAVID"/>
    <s v="Pedro Gonzalez"/>
    <s v="4-126-2272"/>
    <s v="03041-0096-2022"/>
    <n v="1"/>
    <n v="1"/>
    <m/>
    <m/>
    <m/>
    <m/>
    <n v="1"/>
    <s v="TRANSPORTE PECUARIO"/>
    <d v="2022-03-22T00:00:00"/>
    <m/>
    <n v="2500"/>
    <n v="31.25"/>
    <n v="31.25"/>
  </r>
  <r>
    <s v="MARZO"/>
    <x v="2"/>
    <s v="DAVID"/>
    <s v="Ninfa Esquivel"/>
    <s v="4-111-921"/>
    <s v="03041-0097-2022"/>
    <n v="1"/>
    <n v="1"/>
    <m/>
    <m/>
    <m/>
    <m/>
    <n v="1"/>
    <s v="TRANSPORTE PECUARIO"/>
    <d v="2022-03-22T00:00:00"/>
    <m/>
    <n v="2500"/>
    <n v="31.25"/>
    <n v="31.25"/>
  </r>
  <r>
    <s v="MARZO"/>
    <x v="2"/>
    <s v="DAVID"/>
    <s v="Mayra Carrera"/>
    <s v="4-98-2036"/>
    <s v="03041-0098-2022"/>
    <n v="1"/>
    <n v="1"/>
    <m/>
    <m/>
    <m/>
    <m/>
    <n v="1"/>
    <s v="TRANSPORTE PECUARIO"/>
    <d v="2022-03-22T00:00:00"/>
    <m/>
    <n v="2500"/>
    <n v="31.25"/>
    <n v="31.25"/>
  </r>
  <r>
    <s v="MARZO"/>
    <x v="2"/>
    <s v="DAVID"/>
    <s v="Jose Humberto Quiel"/>
    <s v="4-91-972"/>
    <s v="03041-0099-2022"/>
    <n v="1"/>
    <n v="1"/>
    <m/>
    <m/>
    <m/>
    <m/>
    <n v="1"/>
    <s v="TRANSPORTE PECUARIO"/>
    <d v="2022-03-22T00:00:00"/>
    <m/>
    <n v="2500"/>
    <n v="31.25"/>
    <n v="31.25"/>
  </r>
  <r>
    <s v="MARZO"/>
    <x v="2"/>
    <s v="DAVID"/>
    <s v="Victor Lara"/>
    <s v="4-288-278"/>
    <s v="03041-0100-2022"/>
    <n v="1"/>
    <n v="1"/>
    <m/>
    <m/>
    <m/>
    <m/>
    <n v="1"/>
    <s v="TRANSPORTE PECUARIO"/>
    <d v="2022-03-22T00:00:00"/>
    <m/>
    <n v="2500"/>
    <n v="31.25"/>
    <n v="31.25"/>
  </r>
  <r>
    <s v="MARZO"/>
    <x v="2"/>
    <s v="DAVID"/>
    <s v="Abel San Martin"/>
    <s v="4-103-609"/>
    <s v="03041-0101-2022"/>
    <n v="1"/>
    <n v="1"/>
    <m/>
    <m/>
    <m/>
    <m/>
    <n v="1"/>
    <s v="TRANSPORTE PECUARIO"/>
    <d v="2022-03-22T00:00:00"/>
    <m/>
    <n v="2500"/>
    <n v="31.25"/>
    <n v="31.25"/>
  </r>
  <r>
    <s v="MARZO"/>
    <x v="2"/>
    <s v="DAVID"/>
    <s v="Andres Estribi"/>
    <s v="4-273-741"/>
    <s v="03041-0102-2022"/>
    <n v="1"/>
    <n v="1"/>
    <m/>
    <m/>
    <m/>
    <m/>
    <n v="1"/>
    <s v="TRANSPORTE PECUARIO"/>
    <d v="2022-03-22T00:00:00"/>
    <m/>
    <n v="2500"/>
    <n v="31.25"/>
    <n v="31.25"/>
  </r>
  <r>
    <s v="MARZO"/>
    <x v="2"/>
    <s v="DAVID"/>
    <s v="Angelo Lamboglia"/>
    <s v="8-714-1623"/>
    <s v="03041-0103-2022"/>
    <n v="1"/>
    <n v="1"/>
    <m/>
    <m/>
    <m/>
    <m/>
    <n v="1"/>
    <s v="TRANSPORTE PECUARIO"/>
    <d v="2022-03-22T00:00:00"/>
    <m/>
    <n v="2500"/>
    <n v="31.25"/>
    <n v="31.25"/>
  </r>
  <r>
    <s v="MARZO"/>
    <x v="2"/>
    <s v="DAVID"/>
    <s v="Marcos Del Cid"/>
    <s v="4-121-373"/>
    <s v="03041-0104-2022"/>
    <n v="1"/>
    <n v="1"/>
    <m/>
    <m/>
    <m/>
    <m/>
    <n v="1"/>
    <s v="TRANSPORTE PECUARIO"/>
    <d v="2022-03-22T00:00:00"/>
    <m/>
    <n v="2500"/>
    <n v="31.25"/>
    <n v="31.25"/>
  </r>
  <r>
    <s v="MARZO"/>
    <x v="2"/>
    <s v="DAVID"/>
    <s v="Maikell Ávila"/>
    <s v="4-292-316"/>
    <s v="03041-0105-2022"/>
    <n v="1"/>
    <n v="1"/>
    <m/>
    <m/>
    <m/>
    <m/>
    <n v="1"/>
    <s v="TRANSPORTE PECUARIO"/>
    <d v="2022-03-22T00:00:00"/>
    <m/>
    <n v="2500"/>
    <n v="31.25"/>
    <n v="31.25"/>
  </r>
  <r>
    <s v="MARZO"/>
    <x v="2"/>
    <s v="DAVID"/>
    <s v="Jose Anel Saldaña"/>
    <s v="4-715-37"/>
    <s v="03041-0106-2022"/>
    <n v="1"/>
    <n v="1"/>
    <m/>
    <m/>
    <m/>
    <m/>
    <n v="1"/>
    <s v="TRANSPORTE PECUARIO"/>
    <d v="2022-03-22T00:00:00"/>
    <m/>
    <n v="2500"/>
    <n v="31.25"/>
    <n v="31.25"/>
  </r>
  <r>
    <s v="MARZO"/>
    <x v="2"/>
    <s v="DAVID"/>
    <s v="Reynaldo Serracín"/>
    <s v="4-127-1789"/>
    <s v="03041-0107-2022"/>
    <n v="1"/>
    <n v="1"/>
    <m/>
    <m/>
    <m/>
    <m/>
    <n v="1"/>
    <s v="TRANSPORTE PECUARIO"/>
    <d v="2022-03-23T00:00:00"/>
    <m/>
    <n v="2500"/>
    <n v="31.25"/>
    <n v="31.25"/>
  </r>
  <r>
    <s v="MARZO"/>
    <x v="2"/>
    <s v="DAVID"/>
    <s v="Carlos Saldaña"/>
    <s v="4-139-171"/>
    <s v="03041-0108-2022"/>
    <n v="1"/>
    <n v="1"/>
    <m/>
    <m/>
    <m/>
    <m/>
    <n v="1"/>
    <s v="TRANSPORTE PECUARIO"/>
    <d v="2022-03-23T00:00:00"/>
    <m/>
    <n v="2500"/>
    <n v="31.25"/>
    <n v="31.25"/>
  </r>
  <r>
    <s v="MARZO"/>
    <x v="2"/>
    <s v="DAVID"/>
    <s v="Felix Manuel Morales"/>
    <s v="4-209-679"/>
    <s v="03041-0109-2022"/>
    <n v="1"/>
    <n v="1"/>
    <m/>
    <m/>
    <m/>
    <m/>
    <n v="1"/>
    <s v="TRANSPORTE PECUARIO"/>
    <d v="2022-03-23T00:00:00"/>
    <m/>
    <n v="2500"/>
    <n v="31.25"/>
    <n v="31.25"/>
  </r>
  <r>
    <s v="MARZO"/>
    <x v="2"/>
    <s v="DAVID"/>
    <s v="Elidia Morales"/>
    <s v="4-155-838"/>
    <s v="03041-0110-2022"/>
    <n v="1"/>
    <n v="1"/>
    <m/>
    <m/>
    <m/>
    <m/>
    <n v="1"/>
    <s v="TRANSPORTE PECUARIO"/>
    <d v="2022-03-23T00:00:00"/>
    <m/>
    <n v="2500"/>
    <n v="31.25"/>
    <n v="31.25"/>
  </r>
  <r>
    <s v="MARZO"/>
    <x v="2"/>
    <s v="DAVID"/>
    <s v="Johnny Pitty"/>
    <s v="4-738-1986"/>
    <s v="03041-0111-2022"/>
    <n v="1"/>
    <n v="1"/>
    <m/>
    <m/>
    <m/>
    <m/>
    <n v="1"/>
    <s v="TRANSPORTE PECUARIO"/>
    <d v="2022-03-23T00:00:00"/>
    <m/>
    <n v="2500"/>
    <n v="31.25"/>
    <n v="31.25"/>
  </r>
  <r>
    <s v="MARZO"/>
    <x v="2"/>
    <s v="DAVID"/>
    <s v="Rene Morales"/>
    <s v="4-237-979"/>
    <s v="03041-0112-2022"/>
    <n v="1"/>
    <n v="1"/>
    <m/>
    <m/>
    <m/>
    <m/>
    <n v="1"/>
    <s v="TRANSPORTE PECUARIO"/>
    <d v="2022-03-23T00:00:00"/>
    <m/>
    <n v="2500"/>
    <n v="31.25"/>
    <n v="31.25"/>
  </r>
  <r>
    <s v="MARZO"/>
    <x v="2"/>
    <s v="DAVID"/>
    <s v="Jose Marrone"/>
    <s v="4-183-604"/>
    <s v="03041-0113-2022"/>
    <n v="1"/>
    <n v="1"/>
    <m/>
    <m/>
    <m/>
    <m/>
    <n v="1"/>
    <s v="TRANSPORTE PECUARIO"/>
    <d v="2022-03-23T00:00:00"/>
    <m/>
    <n v="2500"/>
    <n v="31.25"/>
    <n v="31.25"/>
  </r>
  <r>
    <s v="MARZO"/>
    <x v="2"/>
    <s v="DAVID"/>
    <s v="Mario Samudio"/>
    <s v="4-179-361"/>
    <s v="03041-0114-2022"/>
    <n v="1"/>
    <n v="1"/>
    <m/>
    <m/>
    <m/>
    <m/>
    <n v="1"/>
    <s v="TRANSPORTE PECUARIO"/>
    <d v="2022-03-23T00:00:00"/>
    <m/>
    <n v="2500"/>
    <n v="31.25"/>
    <n v="31.25"/>
  </r>
  <r>
    <s v="MARZO"/>
    <x v="2"/>
    <s v="DAVID"/>
    <s v="Bella Arcilia Candanedo"/>
    <s v="4-97-2440"/>
    <s v="03041-0115-2022"/>
    <n v="1"/>
    <n v="1"/>
    <m/>
    <m/>
    <m/>
    <m/>
    <n v="1"/>
    <s v="TRANSPORTE PECUARIO"/>
    <d v="2022-03-23T00:00:00"/>
    <m/>
    <n v="2500"/>
    <n v="31.25"/>
    <n v="31.25"/>
  </r>
  <r>
    <s v="MARZO"/>
    <x v="2"/>
    <s v="DAVID"/>
    <s v="Alicia Miranda"/>
    <s v="4-97-2440"/>
    <s v="03041-0116-2022"/>
    <n v="1"/>
    <n v="1"/>
    <m/>
    <m/>
    <m/>
    <m/>
    <n v="1"/>
    <s v="TRANSPORTE PECUARIO"/>
    <d v="2022-03-23T00:00:00"/>
    <m/>
    <n v="2500"/>
    <n v="31.25"/>
    <n v="31.25"/>
  </r>
  <r>
    <s v="MARZO"/>
    <x v="2"/>
    <s v="DAVID"/>
    <s v="Amilcar Guerra"/>
    <s v="4-744-324"/>
    <s v="03041-0117-2022"/>
    <n v="1"/>
    <n v="1"/>
    <m/>
    <m/>
    <m/>
    <m/>
    <n v="1"/>
    <s v="TRANSPORTE PECUARIO"/>
    <d v="2022-03-24T00:00:00"/>
    <m/>
    <n v="2500"/>
    <n v="31.25"/>
    <n v="31.25"/>
  </r>
  <r>
    <s v="MARZO"/>
    <x v="2"/>
    <s v="DAVID"/>
    <s v="Tania Santamaria"/>
    <s v="4-748-369"/>
    <s v="03041-0118-2022"/>
    <n v="1"/>
    <n v="1"/>
    <m/>
    <m/>
    <m/>
    <m/>
    <n v="1"/>
    <s v="TRANSPORTE PECUARIO"/>
    <d v="2022-03-24T00:00:00"/>
    <m/>
    <n v="2500"/>
    <n v="31.25"/>
    <n v="31.25"/>
  </r>
  <r>
    <s v="MARZO"/>
    <x v="2"/>
    <s v="DAVID"/>
    <s v="Miguel Aparicio"/>
    <s v="4-768-1277"/>
    <s v="03041-0119-2022"/>
    <n v="1"/>
    <n v="1"/>
    <m/>
    <m/>
    <m/>
    <m/>
    <n v="1"/>
    <s v="TRANSPORTE PECUARIO"/>
    <d v="2022-03-24T00:00:00"/>
    <m/>
    <n v="2500"/>
    <n v="31.25"/>
    <n v="31.25"/>
  </r>
  <r>
    <s v="MARZO"/>
    <x v="2"/>
    <s v="DAVID"/>
    <s v="Raul Abrego"/>
    <s v="4-179-637"/>
    <s v="03041-0120-2022"/>
    <n v="1"/>
    <n v="1"/>
    <m/>
    <m/>
    <m/>
    <m/>
    <n v="1"/>
    <s v="TRANSPORTE PECUARIO"/>
    <d v="2022-03-23T00:00:00"/>
    <m/>
    <n v="2500"/>
    <n v="31.25"/>
    <n v="31.25"/>
  </r>
  <r>
    <s v="MARZO"/>
    <x v="2"/>
    <s v="DAVID"/>
    <s v="Rodrigo Quintero"/>
    <s v="4-263-460"/>
    <s v="03041-0121-2022"/>
    <n v="1"/>
    <n v="1"/>
    <m/>
    <m/>
    <m/>
    <m/>
    <n v="1"/>
    <s v="TRANSPORTE PECUARIO"/>
    <d v="2022-03-24T00:00:00"/>
    <m/>
    <n v="2500"/>
    <n v="31.25"/>
    <n v="31.25"/>
  </r>
  <r>
    <s v="MARZO"/>
    <x v="2"/>
    <s v="DAVID"/>
    <s v="Omar Pitty"/>
    <s v="4-176-929"/>
    <s v="03041-0122-2022"/>
    <n v="1"/>
    <n v="1"/>
    <m/>
    <m/>
    <m/>
    <m/>
    <n v="1"/>
    <s v="TRANSPORTE PECUARIO"/>
    <d v="2022-03-24T00:00:00"/>
    <m/>
    <n v="2500"/>
    <n v="31.25"/>
    <n v="31.25"/>
  </r>
  <r>
    <s v="MARZO"/>
    <x v="2"/>
    <s v="DAVID"/>
    <s v="Algis Sanchez"/>
    <s v="4-193-375"/>
    <s v="03041-0123-2022"/>
    <n v="1"/>
    <n v="1"/>
    <m/>
    <m/>
    <m/>
    <m/>
    <n v="1"/>
    <s v="TRANSPORTE PECUARIO"/>
    <d v="2022-03-25T00:00:00"/>
    <m/>
    <n v="2500"/>
    <n v="31.25"/>
    <n v="31.25"/>
  </r>
  <r>
    <s v="MARZO"/>
    <x v="2"/>
    <s v="DAVID"/>
    <s v="La Productora JEG, S.A."/>
    <s v="233874-1-400-448 DV43"/>
    <s v="08041-0006-2022"/>
    <n v="1"/>
    <n v="1"/>
    <m/>
    <m/>
    <m/>
    <m/>
    <n v="1"/>
    <s v="INFRAESTRUCTURAS AGROPECUARIAS"/>
    <d v="2022-03-15T00:00:00"/>
    <m/>
    <n v="6556.5"/>
    <n v="114.74"/>
    <n v="114.74"/>
  </r>
  <r>
    <s v="MARZO"/>
    <x v="2"/>
    <s v="DAVID"/>
    <s v="La Productora JEG, S.A."/>
    <s v="233874-1-400-448 DV43"/>
    <s v="08041-0007-2022"/>
    <n v="1"/>
    <n v="1"/>
    <m/>
    <m/>
    <m/>
    <m/>
    <n v="1"/>
    <s v="INFRAESTRUCTURAS AGROPECUARIAS"/>
    <d v="2022-03-15T00:00:00"/>
    <m/>
    <n v="119746.56"/>
    <n v="718.48"/>
    <n v="718.48"/>
  </r>
  <r>
    <s v="MARZO"/>
    <x v="2"/>
    <s v="DAVID"/>
    <s v="La Productora JEG, S.A."/>
    <s v="233874-1-400-448 DV43"/>
    <s v="08041-0008-2022"/>
    <n v="1"/>
    <m/>
    <n v="1"/>
    <m/>
    <m/>
    <m/>
    <n v="1"/>
    <s v="INFRAESTRUCTURAS AGROPECUARIAS"/>
    <d v="2022-03-15T00:00:00"/>
    <m/>
    <n v="81936"/>
    <n v="1024.2"/>
    <n v="1024.2"/>
  </r>
  <r>
    <s v="MARZO"/>
    <x v="2"/>
    <s v="DAVID"/>
    <s v="La Productora JEG, S.A."/>
    <s v="233874-1-400-448 DV43"/>
    <s v="08041-0009-2022"/>
    <n v="1"/>
    <m/>
    <n v="1"/>
    <m/>
    <m/>
    <m/>
    <n v="1"/>
    <s v="INFRAESTRUCTURAS AGROPECUARIAS"/>
    <d v="2022-03-15T00:00:00"/>
    <m/>
    <n v="71064"/>
    <n v="888.3"/>
    <n v="888.3"/>
  </r>
  <r>
    <s v="MARZO"/>
    <x v="3"/>
    <s v="MARIATO"/>
    <s v="GUILLERMO ANTONIO TORRES DIAZ"/>
    <s v="9-107-725"/>
    <s v="06095-0001-2022"/>
    <n v="1"/>
    <m/>
    <m/>
    <n v="1"/>
    <m/>
    <m/>
    <n v="1"/>
    <s v="MAQUINARIA Y EQUIPO"/>
    <d v="2022-03-10T00:00:00"/>
    <d v="2022-03-16T00:00:00"/>
    <n v="10250"/>
    <n v="343.79"/>
    <m/>
  </r>
  <r>
    <s v="MARZO"/>
    <x v="3"/>
    <s v="MARIATO"/>
    <s v="GUILLERMO ANTONIO TORRES DIAZ"/>
    <s v="9-107-725"/>
    <s v="06095-0002-2022"/>
    <n v="1"/>
    <m/>
    <m/>
    <n v="1"/>
    <m/>
    <m/>
    <n v="1"/>
    <s v="MAQUINARIA Y EQUIPO"/>
    <d v="2022-03-10T00:00:00"/>
    <d v="2022-03-16T00:00:00"/>
    <n v="34000"/>
    <n v="1140.3599999999999"/>
    <m/>
  </r>
  <r>
    <s v="MARZO"/>
    <x v="3"/>
    <s v="MARIATO"/>
    <s v="BAXTER BARRIOS QUINTERO"/>
    <s v="9-714-397"/>
    <s v="06095-0003-2022"/>
    <n v="1"/>
    <n v="1"/>
    <m/>
    <m/>
    <m/>
    <m/>
    <n v="1"/>
    <s v="MAQUINARIA Y EQUIPO"/>
    <d v="2022-03-15T00:00:00"/>
    <d v="2022-03-16T00:00:00"/>
    <n v="297.49"/>
    <n v="4.47"/>
    <n v="4.47"/>
  </r>
  <r>
    <s v="MARZO"/>
    <x v="3"/>
    <s v="MARIATO"/>
    <s v="GUILLERMO ANTONIO TORRES DIAZ"/>
    <s v="9-107-725"/>
    <s v="14095-0001-2022"/>
    <n v="1"/>
    <m/>
    <m/>
    <n v="1"/>
    <m/>
    <m/>
    <n v="1"/>
    <s v="MICROFIANZAS"/>
    <d v="2022-03-10T00:00:00"/>
    <d v="2022-03-24T00:00:00"/>
    <n v="10000"/>
    <n v="1000"/>
    <m/>
  </r>
  <r>
    <s v="MARZO"/>
    <x v="3"/>
    <s v="MARIATO"/>
    <s v="PACIFICO ARTEMIO VEGA CEDEÑO"/>
    <s v="9-144-143"/>
    <s v="06095-0004-2022"/>
    <n v="1"/>
    <n v="1"/>
    <m/>
    <m/>
    <m/>
    <m/>
    <n v="1"/>
    <s v="MAQUINARIA Y EQUIPO"/>
    <d v="2022-03-28T00:00:00"/>
    <d v="2022-03-30T00:00:00"/>
    <n v="254.82"/>
    <n v="4.84"/>
    <n v="4.84"/>
  </r>
  <r>
    <s v="MARZO"/>
    <x v="3"/>
    <s v="MARIATO"/>
    <s v="PACIFICO ARTEMIO VEGA CEDEÑO"/>
    <s v="9-144-143"/>
    <s v="06095-0005-2022"/>
    <n v="1"/>
    <n v="1"/>
    <m/>
    <m/>
    <m/>
    <m/>
    <n v="1"/>
    <s v="MAQUINARIA Y EQUIPO"/>
    <d v="2022-03-28T00:00:00"/>
    <d v="2022-03-30T00:00:00"/>
    <n v="254.82"/>
    <n v="2.0299999999999998"/>
    <n v="2.0299999999999998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11">
  <r>
    <s v="MARZO"/>
    <x v="0"/>
    <s v="LAS TABLAS"/>
    <s v="MAQUINARIA Y EQUIPO"/>
    <n v="6"/>
    <m/>
    <m/>
    <n v="3"/>
    <m/>
    <n v="3"/>
    <n v="5"/>
    <n v="6"/>
    <n v="102361.84"/>
    <n v="1152.3800000000001"/>
    <n v="25.38"/>
    <n v="1127"/>
  </r>
  <r>
    <s v="MARZO"/>
    <x v="0"/>
    <s v="LAS TABLAS"/>
    <s v="BOTES Y MOTORES"/>
    <n v="2"/>
    <m/>
    <m/>
    <n v="2"/>
    <m/>
    <m/>
    <n v="2"/>
    <n v="2"/>
    <n v="8451.2999999999993"/>
    <n v="126.76"/>
    <m/>
    <n v="126.76"/>
  </r>
  <r>
    <s v="MARZO"/>
    <x v="0"/>
    <s v="LAS TABLAS"/>
    <s v="MICROFIANZAS"/>
    <n v="2"/>
    <m/>
    <m/>
    <n v="2"/>
    <m/>
    <m/>
    <n v="2"/>
    <n v="2"/>
    <n v="10000"/>
    <n v="200"/>
    <m/>
    <n v="200"/>
  </r>
  <r>
    <s v="MARZO"/>
    <x v="0"/>
    <s v="PEDASÍ"/>
    <s v="BOTES Y MOTORES"/>
    <n v="7"/>
    <m/>
    <m/>
    <n v="7"/>
    <m/>
    <m/>
    <n v="7"/>
    <n v="7"/>
    <n v="25174.25"/>
    <n v="527.25"/>
    <m/>
    <n v="527.25"/>
  </r>
  <r>
    <s v="MARZO"/>
    <x v="1"/>
    <s v="CAPIRA"/>
    <s v="TRANSPORTE PECUARIO"/>
    <n v="22"/>
    <n v="22"/>
    <m/>
    <m/>
    <m/>
    <m/>
    <n v="22"/>
    <n v="22"/>
    <n v="55000"/>
    <n v="687.5"/>
    <n v="687.5"/>
    <n v="0"/>
  </r>
  <r>
    <s v="MARZO"/>
    <x v="1"/>
    <s v="CAPIRA"/>
    <s v="MAQUINARIA Y EQUIPO"/>
    <n v="1"/>
    <n v="1"/>
    <m/>
    <m/>
    <m/>
    <m/>
    <n v="1"/>
    <n v="1"/>
    <n v="1971.54"/>
    <n v="15.77"/>
    <n v="15.77"/>
    <n v="0"/>
  </r>
  <r>
    <s v="MARZO"/>
    <x v="1"/>
    <s v="CHAME"/>
    <s v="TRANSPORTE PECUARIO"/>
    <n v="1"/>
    <n v="1"/>
    <m/>
    <m/>
    <m/>
    <m/>
    <n v="1"/>
    <n v="1"/>
    <n v="2500"/>
    <n v="31.25"/>
    <n v="31.25"/>
    <n v="0"/>
  </r>
  <r>
    <s v="MARZO"/>
    <x v="2"/>
    <s v="DAVID"/>
    <s v="TRANSPORTE PECUARIO"/>
    <n v="78"/>
    <n v="78"/>
    <m/>
    <m/>
    <m/>
    <m/>
    <n v="78"/>
    <n v="78"/>
    <n v="197500"/>
    <n v="2456.25"/>
    <n v="2456.25"/>
    <n v="0"/>
  </r>
  <r>
    <s v="MARZO"/>
    <x v="2"/>
    <s v="DAVID"/>
    <s v="INFRAESTRUCTURAS AGROPECUARIAS"/>
    <n v="8"/>
    <m/>
    <n v="6"/>
    <n v="2"/>
    <m/>
    <m/>
    <n v="4"/>
    <n v="8"/>
    <n v="568912.31999999995"/>
    <n v="4669.47"/>
    <n v="4669.47"/>
    <n v="0"/>
  </r>
  <r>
    <s v="MARZO "/>
    <x v="3"/>
    <s v="MARIATO "/>
    <s v="MAQUINARIA Y EQUIPO"/>
    <n v="5"/>
    <n v="3"/>
    <m/>
    <n v="2"/>
    <m/>
    <m/>
    <n v="3"/>
    <n v="5"/>
    <n v="45057.13"/>
    <n v="1495.49"/>
    <n v="11.34"/>
    <n v="1484.15"/>
  </r>
  <r>
    <s v="MARZO"/>
    <x v="3"/>
    <s v="MARIATO "/>
    <s v="MICROFIANZAS"/>
    <n v="1"/>
    <m/>
    <m/>
    <n v="1"/>
    <m/>
    <m/>
    <n v="1"/>
    <n v="1"/>
    <n v="10000"/>
    <n v="1000"/>
    <m/>
    <n v="1000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count="59">
  <r>
    <s v="MARZO"/>
    <x v="0"/>
    <s v="LAS TABLAS"/>
    <s v="BOVINOS"/>
    <s v="CEBA"/>
    <n v="3"/>
    <n v="1"/>
    <m/>
    <n v="2"/>
    <m/>
    <m/>
    <n v="3"/>
    <n v="71"/>
    <n v="42725"/>
    <n v="1495.38"/>
    <n v="747.69"/>
    <n v="10.5"/>
    <n v="737.19"/>
  </r>
  <r>
    <s v="MARZO"/>
    <x v="0"/>
    <s v="LAS TABLAS"/>
    <s v="BOVINOS"/>
    <s v="VIENTRE DE LECHE"/>
    <n v="1"/>
    <m/>
    <m/>
    <n v="1"/>
    <m/>
    <m/>
    <n v="1"/>
    <n v="8"/>
    <n v="8000"/>
    <n v="720"/>
    <n v="360"/>
    <m/>
    <n v="360"/>
  </r>
  <r>
    <s v="MARZO"/>
    <x v="0"/>
    <s v="LAS TABLAS"/>
    <s v="BOVINOS"/>
    <s v="VIENTRE DE CARNE"/>
    <n v="8"/>
    <n v="4"/>
    <m/>
    <n v="4"/>
    <m/>
    <m/>
    <n v="8"/>
    <n v="93"/>
    <n v="85600"/>
    <n v="7721"/>
    <n v="3860.5"/>
    <n v="316.75"/>
    <n v="3543.75"/>
  </r>
  <r>
    <s v="MARZO"/>
    <x v="0"/>
    <s v="LAS TABLAS"/>
    <s v="BOVINOS"/>
    <s v="SEMENTALES LECHE Y CARNE"/>
    <n v="8"/>
    <n v="4"/>
    <m/>
    <n v="4"/>
    <m/>
    <m/>
    <n v="8"/>
    <n v="8"/>
    <n v="15200"/>
    <n v="1494"/>
    <n v="747"/>
    <n v="139.5"/>
    <n v="607.5"/>
  </r>
  <r>
    <s v="MARZO"/>
    <x v="0"/>
    <s v="MACARACAS"/>
    <s v="BOVINOS"/>
    <s v="CEBA"/>
    <n v="1"/>
    <m/>
    <m/>
    <n v="1"/>
    <m/>
    <m/>
    <n v="1"/>
    <n v="20"/>
    <n v="13000"/>
    <n v="682.5"/>
    <n v="341.25"/>
    <m/>
    <n v="341.25"/>
  </r>
  <r>
    <s v="MARZO"/>
    <x v="0"/>
    <s v="MACARACAS"/>
    <s v="BOVINOS"/>
    <s v="VIENTRE DE CARNE"/>
    <n v="1"/>
    <m/>
    <m/>
    <n v="1"/>
    <m/>
    <m/>
    <n v="1"/>
    <n v="15"/>
    <n v="13500"/>
    <n v="1417.5"/>
    <n v="708.75"/>
    <m/>
    <n v="708.75"/>
  </r>
  <r>
    <s v="MARZO"/>
    <x v="0"/>
    <s v="MACARACAS"/>
    <s v="BOVINOS"/>
    <s v="VIENTRE DOBLE PROPÓSITO"/>
    <n v="1"/>
    <m/>
    <m/>
    <n v="1"/>
    <m/>
    <m/>
    <n v="1"/>
    <n v="7"/>
    <n v="5600"/>
    <n v="588"/>
    <n v="294"/>
    <m/>
    <n v="294"/>
  </r>
  <r>
    <s v="MARZO"/>
    <x v="0"/>
    <s v="MACARACAS"/>
    <s v="BOVINOS"/>
    <s v="SEMENTALES LECHE Y CARNE"/>
    <n v="2"/>
    <m/>
    <m/>
    <n v="2"/>
    <m/>
    <m/>
    <n v="2"/>
    <n v="2"/>
    <n v="2200"/>
    <n v="297"/>
    <n v="148.5"/>
    <m/>
    <n v="148.5"/>
  </r>
  <r>
    <s v="MARZO"/>
    <x v="0"/>
    <s v="MACARACAS"/>
    <s v="PORCINO"/>
    <s v="VIENTRE DOBLE PROPÓSITO"/>
    <n v="1"/>
    <m/>
    <m/>
    <n v="1"/>
    <m/>
    <m/>
    <n v="1"/>
    <n v="10"/>
    <n v="7000"/>
    <n v="945"/>
    <n v="472.5"/>
    <m/>
    <n v="472.5"/>
  </r>
  <r>
    <s v="MARZO"/>
    <x v="0"/>
    <s v="MACARACAS"/>
    <s v="PORCINO"/>
    <s v="SEMENTAL O VERRACO"/>
    <n v="1"/>
    <m/>
    <m/>
    <n v="1"/>
    <m/>
    <m/>
    <n v="1"/>
    <n v="1"/>
    <n v="1000"/>
    <n v="157.5"/>
    <n v="78.5"/>
    <m/>
    <n v="78.5"/>
  </r>
  <r>
    <s v="MARZO"/>
    <x v="0"/>
    <s v="TONOSÍ"/>
    <s v="BOVINOS"/>
    <s v="CEBA"/>
    <n v="5"/>
    <m/>
    <m/>
    <n v="5"/>
    <m/>
    <m/>
    <n v="5"/>
    <n v="156"/>
    <n v="93750"/>
    <n v="4382.88"/>
    <n v="2191.44"/>
    <m/>
    <n v="2191.44"/>
  </r>
  <r>
    <s v="MARZO"/>
    <x v="1"/>
    <s v="CAPIRA"/>
    <s v="BOVINOS"/>
    <s v="VIENTRE DE CARNE"/>
    <n v="5"/>
    <n v="3"/>
    <m/>
    <n v="2"/>
    <m/>
    <m/>
    <n v="4"/>
    <n v="93"/>
    <n v="87250"/>
    <n v="4873.75"/>
    <n v="2436.88"/>
    <n v="1071.8800000000001"/>
    <n v="1365"/>
  </r>
  <r>
    <s v="MARZO"/>
    <x v="1"/>
    <s v="CAPIRA"/>
    <s v="BOVINOS"/>
    <s v="SEMENTALES LECHE Y CARNE"/>
    <n v="5"/>
    <n v="4"/>
    <m/>
    <n v="1"/>
    <m/>
    <m/>
    <n v="4"/>
    <n v="5"/>
    <n v="14200"/>
    <n v="864"/>
    <n v="432"/>
    <n v="263.25"/>
    <n v="168.75"/>
  </r>
  <r>
    <s v="MARZO"/>
    <x v="1"/>
    <s v="CAPIRA"/>
    <s v="BOVINOS"/>
    <s v="SEMENTALES LECHE Y CARNE"/>
    <n v="22"/>
    <n v="22"/>
    <m/>
    <m/>
    <m/>
    <m/>
    <n v="22"/>
    <n v="22"/>
    <n v="55000"/>
    <n v="1650"/>
    <m/>
    <n v="1650"/>
    <n v="0"/>
  </r>
  <r>
    <s v="MARZO"/>
    <x v="1"/>
    <s v="CHAME"/>
    <s v="BOVINOS"/>
    <s v="TERNERO DE LEVANTE"/>
    <n v="1"/>
    <n v="1"/>
    <m/>
    <m/>
    <m/>
    <m/>
    <n v="1"/>
    <n v="4"/>
    <n v="1600"/>
    <n v="56"/>
    <n v="28"/>
    <n v="28"/>
    <n v="0"/>
  </r>
  <r>
    <s v="MARZO"/>
    <x v="1"/>
    <s v="CHAME"/>
    <s v="PORCINO"/>
    <s v="SEMENTAL O VERRACO"/>
    <n v="1"/>
    <n v="1"/>
    <m/>
    <m/>
    <m/>
    <m/>
    <n v="1"/>
    <n v="2"/>
    <n v="1000"/>
    <n v="45"/>
    <n v="22.5"/>
    <n v="22.5"/>
    <n v="0"/>
  </r>
  <r>
    <s v="MARZO"/>
    <x v="1"/>
    <s v="CHAME"/>
    <s v="BOVINOS"/>
    <s v="SEMENTALES LECHE Y CARNE"/>
    <n v="1"/>
    <n v="1"/>
    <m/>
    <m/>
    <m/>
    <m/>
    <n v="1"/>
    <n v="1"/>
    <n v="2500"/>
    <n v="75"/>
    <m/>
    <n v="75"/>
    <n v="0"/>
  </r>
  <r>
    <s v="MARZO"/>
    <x v="2"/>
    <s v="METETÍ"/>
    <s v="BOVINOS"/>
    <s v="CEBA"/>
    <n v="1"/>
    <m/>
    <m/>
    <n v="1"/>
    <m/>
    <m/>
    <n v="1"/>
    <n v="37"/>
    <n v="22200"/>
    <n v="1165.5"/>
    <n v="582.75"/>
    <m/>
    <n v="582.75"/>
  </r>
  <r>
    <s v="MARZO"/>
    <x v="2"/>
    <s v="METETÍ"/>
    <s v="BOVINOS"/>
    <s v="LIBRE O EXTENSIVO"/>
    <n v="2"/>
    <m/>
    <m/>
    <n v="2"/>
    <m/>
    <m/>
    <n v="2"/>
    <n v="60"/>
    <n v="57000"/>
    <n v="5985"/>
    <n v="2992.5"/>
    <m/>
    <n v="2992.5"/>
  </r>
  <r>
    <s v="MARZO"/>
    <x v="2"/>
    <s v="METETÍ"/>
    <s v="BOVINOS"/>
    <s v="SEMENTALES LECHE Y CARNE"/>
    <n v="3"/>
    <m/>
    <m/>
    <n v="3"/>
    <m/>
    <m/>
    <n v="3"/>
    <n v="3"/>
    <n v="6000"/>
    <n v="810"/>
    <n v="405"/>
    <m/>
    <n v="405"/>
  </r>
  <r>
    <s v="MARZO"/>
    <x v="2"/>
    <s v="SANTA FÉ"/>
    <s v="BOVINOS"/>
    <s v="VIENTRE DE CARNE"/>
    <n v="3"/>
    <m/>
    <m/>
    <n v="3"/>
    <m/>
    <m/>
    <n v="3"/>
    <n v="292"/>
    <n v="279400"/>
    <n v="29337"/>
    <n v="14668.5"/>
    <m/>
    <n v="14668.5"/>
  </r>
  <r>
    <s v="MARZO"/>
    <x v="2"/>
    <s v="SANTA FÉ"/>
    <s v="BOVINOS"/>
    <s v="SEMENTALES LECHE Y CARNE"/>
    <n v="3"/>
    <m/>
    <m/>
    <n v="3"/>
    <m/>
    <m/>
    <n v="3"/>
    <n v="9"/>
    <n v="18000"/>
    <n v="2430"/>
    <n v="1215"/>
    <m/>
    <n v="1215"/>
  </r>
  <r>
    <s v="MARZO"/>
    <x v="3"/>
    <s v="CHITRÉ"/>
    <s v="BOVINOS"/>
    <s v="CEBA"/>
    <n v="2"/>
    <m/>
    <m/>
    <n v="2"/>
    <m/>
    <m/>
    <n v="2"/>
    <n v="120"/>
    <n v="72000"/>
    <n v="2520"/>
    <n v="1260"/>
    <n v="210"/>
    <m/>
  </r>
  <r>
    <s v="MARZO"/>
    <x v="3"/>
    <s v="CHITRÉ"/>
    <s v="BOVINOS"/>
    <s v="TERNERO DE LEVANTE"/>
    <n v="1"/>
    <m/>
    <m/>
    <n v="1"/>
    <m/>
    <m/>
    <n v="1"/>
    <n v="12"/>
    <n v="4800"/>
    <n v="168"/>
    <n v="84"/>
    <m/>
    <m/>
  </r>
  <r>
    <s v="MARZO"/>
    <x v="3"/>
    <s v="CHITRÉ"/>
    <s v="BOVINOS"/>
    <s v="VIENTRE DE LECHE"/>
    <n v="1"/>
    <m/>
    <m/>
    <n v="1"/>
    <m/>
    <m/>
    <n v="1"/>
    <n v="8"/>
    <n v="9600"/>
    <n v="864"/>
    <n v="432"/>
    <m/>
    <n v="432"/>
  </r>
  <r>
    <s v="MARZO"/>
    <x v="3"/>
    <s v="CHITRÉ"/>
    <s v="BOVINOS"/>
    <s v="VIENTRE DE CARNE"/>
    <n v="5"/>
    <m/>
    <m/>
    <n v="5"/>
    <m/>
    <m/>
    <n v="3"/>
    <n v="76"/>
    <n v="72050"/>
    <n v="7565.25"/>
    <n v="3782.63"/>
    <n v="2155.13"/>
    <n v="1627.5"/>
  </r>
  <r>
    <s v="MARZO"/>
    <x v="3"/>
    <s v="CHITRÉ"/>
    <s v="BOVINOS"/>
    <s v="VIENTRE DOBLE PROPÓSITO"/>
    <n v="1"/>
    <m/>
    <m/>
    <n v="1"/>
    <m/>
    <m/>
    <n v="1"/>
    <n v="18"/>
    <n v="21600"/>
    <n v="2268"/>
    <n v="1134"/>
    <m/>
    <n v="1134"/>
  </r>
  <r>
    <s v="MARZO"/>
    <x v="3"/>
    <s v="CHITRÉ"/>
    <s v="BOVINOS"/>
    <s v="SEMENTALES LECHE Y CARNE"/>
    <n v="3"/>
    <n v="2"/>
    <m/>
    <n v="1"/>
    <m/>
    <m/>
    <n v="3"/>
    <n v="3"/>
    <n v="6500"/>
    <n v="472.5"/>
    <n v="236.25"/>
    <n v="101.25"/>
    <n v="135"/>
  </r>
  <r>
    <s v="MARZO"/>
    <x v="3"/>
    <s v="CHITRÉ"/>
    <s v="PORCINO"/>
    <s v="VIENTRE DOBLE PROPÓSITO"/>
    <n v="1"/>
    <m/>
    <m/>
    <n v="1"/>
    <m/>
    <m/>
    <n v="1"/>
    <n v="9"/>
    <n v="2700"/>
    <n v="364.5"/>
    <n v="182.25"/>
    <m/>
    <m/>
  </r>
  <r>
    <s v="MARZO"/>
    <x v="3"/>
    <s v="CHITRÉ"/>
    <s v="PORCINO"/>
    <s v="SEMENTAL O VERRACO"/>
    <n v="1"/>
    <m/>
    <m/>
    <n v="1"/>
    <m/>
    <m/>
    <n v="1"/>
    <n v="1"/>
    <n v="500"/>
    <n v="78.75"/>
    <n v="39.380000000000003"/>
    <m/>
    <m/>
  </r>
  <r>
    <s v="MARZO"/>
    <x v="3"/>
    <s v="OCÚ"/>
    <s v="BOVINOS"/>
    <s v="CEBA"/>
    <n v="4"/>
    <n v="2"/>
    <m/>
    <n v="2"/>
    <m/>
    <m/>
    <n v="4"/>
    <n v="38"/>
    <n v="24200"/>
    <n v="835.63"/>
    <n v="417.82"/>
    <m/>
    <n v="417.82"/>
  </r>
  <r>
    <s v="MARZO"/>
    <x v="3"/>
    <s v="OCÚ"/>
    <s v="BOVINOS"/>
    <s v="VIENTRE DE CARNE"/>
    <n v="6"/>
    <m/>
    <m/>
    <n v="6"/>
    <m/>
    <m/>
    <n v="6"/>
    <n v="93"/>
    <n v="82700"/>
    <n v="8683.5"/>
    <n v="4341.75"/>
    <m/>
    <n v="4341.75"/>
  </r>
  <r>
    <s v="MARZO"/>
    <x v="3"/>
    <s v="OCÚ"/>
    <s v="BOVINOS"/>
    <s v="SEMENTALES LECHE Y CARNE"/>
    <n v="6"/>
    <n v="6"/>
    <m/>
    <m/>
    <m/>
    <m/>
    <n v="6"/>
    <n v="6"/>
    <n v="13500"/>
    <n v="607.5"/>
    <n v="303.75"/>
    <m/>
    <n v="303.75"/>
  </r>
  <r>
    <s v="MARZO"/>
    <x v="4"/>
    <s v="CHANGUINOLA "/>
    <s v="BOVINOS"/>
    <s v="SEMENTALES LECHE Y CARNE"/>
    <n v="2"/>
    <n v="2"/>
    <m/>
    <m/>
    <m/>
    <m/>
    <n v="2"/>
    <n v="2"/>
    <n v="4000"/>
    <n v="180"/>
    <n v="90"/>
    <n v="90"/>
    <n v="0"/>
  </r>
  <r>
    <s v="MARZO"/>
    <x v="4"/>
    <s v="CHIRIQUÍ GRANDE"/>
    <s v="BOVINOS"/>
    <s v="CEBA"/>
    <n v="2"/>
    <m/>
    <m/>
    <n v="2"/>
    <m/>
    <m/>
    <n v="2"/>
    <n v="45"/>
    <n v="24750"/>
    <n v="1299.3800000000001"/>
    <n v="649.69000000000005"/>
    <m/>
    <n v="649.69000000000005"/>
  </r>
  <r>
    <s v="MARZO"/>
    <x v="4"/>
    <s v="CHIRIQUÍ GRANDE"/>
    <s v="BOVINOS"/>
    <s v="VIENTRE DE CARNE"/>
    <n v="1"/>
    <m/>
    <m/>
    <n v="1"/>
    <m/>
    <m/>
    <n v="1"/>
    <n v="12"/>
    <n v="6750"/>
    <n v="354.38"/>
    <n v="177.19"/>
    <m/>
    <n v="177.19"/>
  </r>
  <r>
    <s v="MARZO"/>
    <x v="4"/>
    <s v="CHIRIQUÍ GRANDE"/>
    <s v="BOVINOS"/>
    <s v="SEMENTALES LECHE Y CARNE"/>
    <n v="1"/>
    <n v="1"/>
    <m/>
    <m/>
    <m/>
    <m/>
    <n v="1"/>
    <n v="1"/>
    <n v="2000"/>
    <n v="90"/>
    <n v="45"/>
    <n v="45"/>
    <n v="0"/>
  </r>
  <r>
    <s v="MARZO"/>
    <x v="5"/>
    <s v="SONÁ"/>
    <s v="BOVINOS"/>
    <s v="CEBA"/>
    <n v="4"/>
    <n v="1"/>
    <m/>
    <n v="3"/>
    <m/>
    <m/>
    <n v="3"/>
    <n v="80"/>
    <n v="52850"/>
    <n v="2446.5"/>
    <n v="1223.25"/>
    <n v="39.380000000000003"/>
    <n v="1183.8699999999999"/>
  </r>
  <r>
    <s v="MARZO"/>
    <x v="5"/>
    <s v="SONÁ"/>
    <s v="BOVINOS"/>
    <s v="TERNERO DE LEVANTE"/>
    <n v="1"/>
    <n v="1"/>
    <m/>
    <m/>
    <m/>
    <m/>
    <n v="1"/>
    <n v="1"/>
    <n v="400"/>
    <n v="7"/>
    <n v="3.5"/>
    <n v="3.5"/>
    <n v="0"/>
  </r>
  <r>
    <s v="MARZO"/>
    <x v="5"/>
    <s v="SANTIAGO"/>
    <s v="BOVINOS"/>
    <s v="CEBA"/>
    <n v="6"/>
    <n v="2"/>
    <m/>
    <n v="4"/>
    <m/>
    <m/>
    <n v="6"/>
    <n v="78"/>
    <n v="53150"/>
    <n v="2070.25"/>
    <n v="1035.1300000000001"/>
    <n v="290.38"/>
    <n v="744.75"/>
  </r>
  <r>
    <s v="MARZO"/>
    <x v="5"/>
    <s v="SANTIAGO"/>
    <s v="BOVINOS"/>
    <s v="TERNERO DE LEVANTE"/>
    <n v="2"/>
    <n v="2"/>
    <m/>
    <m/>
    <m/>
    <m/>
    <n v="2"/>
    <n v="16"/>
    <n v="6400"/>
    <n v="224"/>
    <n v="112"/>
    <n v="112"/>
    <n v="0"/>
  </r>
  <r>
    <s v="MARZO"/>
    <x v="5"/>
    <s v="SANTIAGO"/>
    <s v="BOVINOS"/>
    <s v="VIENTRE DE LECHE"/>
    <n v="1"/>
    <n v="1"/>
    <m/>
    <m/>
    <m/>
    <m/>
    <n v="1"/>
    <n v="29"/>
    <n v="34800"/>
    <n v="1044"/>
    <n v="522"/>
    <n v="522"/>
    <n v="0"/>
  </r>
  <r>
    <s v="MARZO"/>
    <x v="5"/>
    <s v="SANTIAGO"/>
    <s v="BOVINOS"/>
    <s v="VIENTRE DE CARNE"/>
    <n v="2"/>
    <n v="1"/>
    <m/>
    <n v="1"/>
    <m/>
    <m/>
    <n v="2"/>
    <n v="51"/>
    <n v="46500"/>
    <n v="1963.5"/>
    <n v="981.75"/>
    <n v="729.75"/>
    <n v="252"/>
  </r>
  <r>
    <s v="MARZO"/>
    <x v="5"/>
    <s v="SANTIAGO"/>
    <s v="BOVINOS"/>
    <s v="SEMENTALES LECHE Y CARNE"/>
    <n v="3"/>
    <n v="2"/>
    <m/>
    <n v="1"/>
    <m/>
    <m/>
    <n v="3"/>
    <n v="3"/>
    <n v="6100"/>
    <n v="544.5"/>
    <n v="272.25"/>
    <n v="69.75"/>
    <n v="202.5"/>
  </r>
  <r>
    <s v="MARZO"/>
    <x v="5"/>
    <s v="MARIATO"/>
    <s v="BOVINOS"/>
    <s v="CEBA"/>
    <n v="5"/>
    <n v="1"/>
    <m/>
    <n v="4"/>
    <m/>
    <m/>
    <n v="5"/>
    <n v="184"/>
    <n v="115650"/>
    <n v="5284.13"/>
    <n v="2642.0650000000001"/>
    <m/>
    <n v="2642.0650000000001"/>
  </r>
  <r>
    <s v="MARZO"/>
    <x v="5"/>
    <s v="MARIATO"/>
    <s v="BOVINOS"/>
    <s v="VIENTRE DE CARNE"/>
    <n v="3"/>
    <n v="1"/>
    <m/>
    <n v="2"/>
    <m/>
    <m/>
    <n v="3"/>
    <n v="11"/>
    <n v="8700"/>
    <n v="1043.5"/>
    <n v="521.75"/>
    <n v="30"/>
    <n v="491.75"/>
  </r>
  <r>
    <s v="MARZO"/>
    <x v="6"/>
    <s v="CHEPO"/>
    <s v="BOVINOS"/>
    <s v="CEBA"/>
    <n v="5"/>
    <m/>
    <m/>
    <n v="5"/>
    <m/>
    <m/>
    <n v="5"/>
    <n v="255"/>
    <n v="155250"/>
    <n v="8150.62"/>
    <n v="4075.31"/>
    <m/>
    <n v="4075.31"/>
  </r>
  <r>
    <s v="MARZO"/>
    <x v="6"/>
    <s v="CHEPO"/>
    <s v="BOVINOS"/>
    <s v="VIENTRE DE CARNE"/>
    <n v="7"/>
    <m/>
    <m/>
    <n v="7"/>
    <m/>
    <m/>
    <n v="6"/>
    <n v="290"/>
    <n v="250800"/>
    <n v="25129.15"/>
    <n v="12564.58"/>
    <m/>
    <n v="12564.58"/>
  </r>
  <r>
    <s v="MARZO"/>
    <x v="6"/>
    <s v="CHEPO"/>
    <s v="BOVINOS"/>
    <s v="SEMENTALES LECHE Y CARNE"/>
    <n v="4"/>
    <n v="1"/>
    <m/>
    <n v="3"/>
    <m/>
    <m/>
    <n v="4"/>
    <n v="6"/>
    <n v="12000"/>
    <n v="1440"/>
    <n v="720"/>
    <m/>
    <n v="720"/>
  </r>
  <r>
    <s v="MARZO"/>
    <x v="6"/>
    <s v="TORTÍ"/>
    <s v="BOVINOS"/>
    <s v="CEBA"/>
    <n v="4"/>
    <m/>
    <m/>
    <n v="4"/>
    <m/>
    <m/>
    <n v="3"/>
    <n v="149"/>
    <n v="97350"/>
    <n v="5110.88"/>
    <n v="2555.44"/>
    <m/>
    <n v="2555.44"/>
  </r>
  <r>
    <s v="MARZO"/>
    <x v="6"/>
    <s v="TORTÍ"/>
    <s v="BOVINOS"/>
    <s v="VIENTRE DOBLE PROPÓSITO"/>
    <n v="18"/>
    <m/>
    <m/>
    <n v="18"/>
    <m/>
    <m/>
    <n v="12"/>
    <n v="871"/>
    <n v="799500"/>
    <n v="78828.75"/>
    <n v="39414.379999999997"/>
    <m/>
    <n v="39414.379999999997"/>
  </r>
  <r>
    <s v="MARZO"/>
    <x v="6"/>
    <s v="TORTÍ"/>
    <s v="BOVINOS"/>
    <s v="SEMENTALES LECHE Y CARNE"/>
    <n v="11"/>
    <m/>
    <m/>
    <n v="11"/>
    <m/>
    <m/>
    <n v="11"/>
    <n v="19"/>
    <n v="46000"/>
    <n v="4860"/>
    <n v="2430"/>
    <m/>
    <n v="2430"/>
  </r>
  <r>
    <s v="MARZO"/>
    <x v="7"/>
    <s v="BUENA VISTA"/>
    <s v="BOVINOS"/>
    <s v="CEBA"/>
    <n v="2"/>
    <m/>
    <m/>
    <n v="2"/>
    <m/>
    <m/>
    <n v="2"/>
    <n v="50"/>
    <n v="26000"/>
    <n v="1365"/>
    <n v="682.5"/>
    <m/>
    <n v="682.5"/>
  </r>
  <r>
    <s v="MARZO"/>
    <x v="7"/>
    <s v="BUENA VISTA"/>
    <s v="BOVINOS"/>
    <s v="VIENTRE DE CARNE"/>
    <n v="5"/>
    <m/>
    <m/>
    <n v="5"/>
    <m/>
    <m/>
    <n v="5"/>
    <n v="75"/>
    <n v="68500"/>
    <n v="6835.5"/>
    <n v="3417.75"/>
    <m/>
    <n v="3417.75"/>
  </r>
  <r>
    <s v="MARZO"/>
    <x v="7"/>
    <s v="BUENA VISTA"/>
    <s v="BOVINOS"/>
    <s v="SEMENTALES LECHE Y CARNE"/>
    <n v="4"/>
    <n v="1"/>
    <m/>
    <n v="3"/>
    <m/>
    <m/>
    <n v="4"/>
    <n v="4"/>
    <n v="8000"/>
    <n v="900"/>
    <n v="450"/>
    <m/>
    <n v="450"/>
  </r>
  <r>
    <s v="MARZO"/>
    <x v="7"/>
    <s v="PALENQUE"/>
    <s v="BOVINOS"/>
    <s v="CEBA"/>
    <n v="2"/>
    <n v="2"/>
    <m/>
    <m/>
    <m/>
    <m/>
    <n v="2"/>
    <n v="66"/>
    <n v="10400"/>
    <n v="1501.5"/>
    <n v="750.75"/>
    <m/>
    <n v="750.75"/>
  </r>
  <r>
    <s v="MARZO"/>
    <x v="7"/>
    <s v="PALENQUE"/>
    <s v="BOVINOS"/>
    <s v="TERNERO DE LEVANTE"/>
    <n v="1"/>
    <n v="1"/>
    <m/>
    <m/>
    <m/>
    <m/>
    <n v="1"/>
    <n v="30"/>
    <n v="4500"/>
    <n v="157.5"/>
    <n v="78.75"/>
    <m/>
    <n v="78.75"/>
  </r>
  <r>
    <s v="MARZO"/>
    <x v="7"/>
    <s v="PALENQUE"/>
    <s v="BOVINOS"/>
    <s v="VIENTRE DE CARNE"/>
    <n v="1"/>
    <n v="1"/>
    <m/>
    <m/>
    <m/>
    <m/>
    <n v="1"/>
    <n v="66"/>
    <n v="46200"/>
    <n v="808.5"/>
    <n v="404.25"/>
    <m/>
    <n v="404.25"/>
  </r>
  <r>
    <s v="MARZO"/>
    <x v="7"/>
    <s v="PALENQUE"/>
    <s v="BOVINOS"/>
    <s v="SEMENTALES LECHE Y CARNE"/>
    <n v="3"/>
    <n v="3"/>
    <m/>
    <m/>
    <m/>
    <m/>
    <n v="2"/>
    <n v="7"/>
    <n v="13200"/>
    <n v="414"/>
    <n v="207"/>
    <m/>
    <n v="207"/>
  </r>
</pivotCacheRecords>
</file>

<file path=xl/pivotCache/pivotCacheRecords6.xml><?xml version="1.0" encoding="utf-8"?>
<pivotCacheRecords xmlns="http://schemas.openxmlformats.org/spreadsheetml/2006/main" xmlns:r="http://schemas.openxmlformats.org/officeDocument/2006/relationships" count="210">
  <r>
    <s v="MARZO"/>
    <x v="0"/>
    <s v="LAS TABLAS"/>
    <s v="MILAGROS VARGAS VELASQUEZ "/>
    <s v="7-703-1425"/>
    <s v="271-0012-2022"/>
    <n v="1"/>
    <m/>
    <m/>
    <n v="1"/>
    <m/>
    <m/>
    <n v="45"/>
    <s v="BOVINO - CEBA"/>
    <d v="2021-10-06T00:00:00"/>
    <d v="2022-02-03T00:00:00"/>
    <n v="31500"/>
    <n v="1102.5"/>
    <s v=" "/>
  </r>
  <r>
    <s v="MARZO"/>
    <x v="0"/>
    <s v="LAS TABLAS"/>
    <s v="ALBIS ALEXANDER BARRIOS VARGAS "/>
    <s v="7-119-97"/>
    <s v="271-0010-2022"/>
    <n v="1"/>
    <n v="1"/>
    <m/>
    <m/>
    <m/>
    <m/>
    <n v="3"/>
    <s v="BOVINO - VIENTRE DE CARNE"/>
    <s v="18/02/2022"/>
    <d v="2022-02-03T00:00:00"/>
    <n v="2700"/>
    <n v="94.5"/>
    <n v="47.25"/>
  </r>
  <r>
    <s v="MARZO"/>
    <x v="0"/>
    <s v="LAS TABLAS"/>
    <s v="ALBIS ALEXANDER BARRIOS VARGAS "/>
    <s v="7-119-97"/>
    <s v="271-0009-2022"/>
    <n v="1"/>
    <n v="1"/>
    <m/>
    <m/>
    <m/>
    <m/>
    <n v="1"/>
    <s v="BOVINO - SEMENTALES LECHE Y CARNE"/>
    <s v="18/02/2022"/>
    <d v="2022-03-03T00:00:00"/>
    <n v="1000"/>
    <n v="45"/>
    <n v="22.5"/>
  </r>
  <r>
    <s v="MARZO"/>
    <x v="0"/>
    <s v="LAS TABLAS"/>
    <s v="ALEX ERASTO  CEDEÑO RODRIGUEZ  "/>
    <s v="7-110-389"/>
    <s v="271-0017-2022"/>
    <n v="1"/>
    <m/>
    <m/>
    <n v="1"/>
    <m/>
    <m/>
    <n v="30"/>
    <s v="BOVINO - VIENTRE DE CARNE"/>
    <s v="19/03/2021"/>
    <s v="15/03/2022"/>
    <n v="30000"/>
    <n v="3150"/>
    <m/>
  </r>
  <r>
    <s v="MARZO"/>
    <x v="0"/>
    <s v="LAS TABLAS"/>
    <s v="ALBIS ALEXANDER BARRIOS VARGAS "/>
    <s v="7-119-97"/>
    <s v="271-0014-2022"/>
    <n v="1"/>
    <n v="1"/>
    <m/>
    <m/>
    <m/>
    <m/>
    <n v="1"/>
    <s v="BOVINO - CEBA"/>
    <d v="2022-03-03T00:00:00"/>
    <s v="15/03/2022"/>
    <n v="600"/>
    <n v="21"/>
    <n v="10.5"/>
  </r>
  <r>
    <s v="MARZO"/>
    <x v="0"/>
    <s v="LAS TABLAS"/>
    <s v="ALBIS ALEXANDER BARRIOS VARGAS "/>
    <s v="7-119-97"/>
    <s v="271-0013-2022"/>
    <n v="1"/>
    <n v="1"/>
    <m/>
    <m/>
    <m/>
    <m/>
    <n v="3"/>
    <s v="BOVINO - VIENTRE DE CARNE"/>
    <d v="2022-03-03T00:00:00"/>
    <s v="15/02/2022"/>
    <n v="2400"/>
    <n v="84"/>
    <n v="42"/>
  </r>
  <r>
    <s v="MARZO"/>
    <x v="0"/>
    <s v="LAS TABLAS"/>
    <s v="JOSE DEL CARMEN DE GRACIA SOLIS "/>
    <s v="7-64-719"/>
    <s v="271-0016-2022"/>
    <n v="1"/>
    <m/>
    <m/>
    <n v="1"/>
    <m/>
    <m/>
    <n v="1"/>
    <s v="BOVINO - SEMENTALES LECHE Y CARNE"/>
    <d v="2021-08-01T00:00:00"/>
    <s v="15/02/2022"/>
    <n v="1200"/>
    <n v="162"/>
    <m/>
  </r>
  <r>
    <s v="MARZO"/>
    <x v="0"/>
    <s v="LAS TABLAS"/>
    <s v="JOSE DEL CARMEN DE GRACIA SOLIS "/>
    <s v="7-64-719"/>
    <s v="271-0015-2022"/>
    <n v="1"/>
    <m/>
    <m/>
    <n v="1"/>
    <m/>
    <m/>
    <n v="8"/>
    <s v="BOVINO - VIENTRE DE LECHE"/>
    <d v="2021-08-01T00:00:00"/>
    <s v="17/03/2022"/>
    <n v="8000"/>
    <n v="720"/>
    <m/>
  </r>
  <r>
    <s v="MARZO"/>
    <x v="0"/>
    <s v="LAS TABLAS"/>
    <s v="BENIGNO HERRERA RIVERA "/>
    <s v="7-88-347"/>
    <s v="271-0020-2022"/>
    <n v="1"/>
    <m/>
    <m/>
    <n v="1"/>
    <m/>
    <m/>
    <n v="20"/>
    <s v="BOVINO - VIENTRE DE CARNE"/>
    <s v="18/08/2020"/>
    <s v="17/03/2022"/>
    <n v="18000"/>
    <n v="1890"/>
    <m/>
  </r>
  <r>
    <s v="MARZO"/>
    <x v="0"/>
    <s v="LAS TABLAS"/>
    <s v="BENIGNO HERRERA RIVERA "/>
    <s v="7-88-347"/>
    <s v="271-0019-2022"/>
    <n v="1"/>
    <m/>
    <m/>
    <n v="1"/>
    <m/>
    <m/>
    <n v="1"/>
    <s v="BOVINO - SEMENTALES LECHE Y CARNE"/>
    <s v="18/08/2020"/>
    <s v="17/03/2022"/>
    <n v="2500"/>
    <n v="337.5"/>
    <m/>
  </r>
  <r>
    <s v="MARZO"/>
    <x v="0"/>
    <s v="LAS TABLAS"/>
    <s v="MANUEL SALVADOR CORTEZ FRIAS "/>
    <s v="7-94-797"/>
    <s v="271-0018-2022"/>
    <n v="1"/>
    <n v="1"/>
    <m/>
    <m/>
    <m/>
    <m/>
    <n v="1"/>
    <s v="BOVINO - SEMENTALES LECHE Y CARNE"/>
    <d v="2022-11-03T00:00:00"/>
    <s v="21/03/2022"/>
    <n v="2500"/>
    <n v="112.5"/>
    <n v="56.25"/>
  </r>
  <r>
    <s v="MARZO"/>
    <x v="0"/>
    <s v="LAS TABLAS"/>
    <s v="JOSE EDUARDO AMAYA SAMANIEGO"/>
    <s v="8-711-993"/>
    <s v="271-0021-2022"/>
    <n v="1"/>
    <m/>
    <m/>
    <n v="1"/>
    <m/>
    <m/>
    <n v="1"/>
    <s v="BOVINO - VIENTRE DE CARNE"/>
    <d v="2020-11-09T00:00:00"/>
    <s v="25/03/2022"/>
    <n v="4000"/>
    <n v="540"/>
    <m/>
  </r>
  <r>
    <s v="MARZO"/>
    <x v="0"/>
    <s v="LAS TABLAS"/>
    <s v="BRUNILDA MARIA BARRIOS BATISTA "/>
    <s v="7-100-729"/>
    <s v="271-0022-2022"/>
    <n v="1"/>
    <n v="1"/>
    <m/>
    <m/>
    <m/>
    <m/>
    <n v="1"/>
    <s v="BOVINO - VIENTRE DE CARNE"/>
    <s v="25/03/2022"/>
    <s v="28/03/2022"/>
    <n v="1000"/>
    <n v="35"/>
    <n v="17.5"/>
  </r>
  <r>
    <s v="MARZO"/>
    <x v="0"/>
    <s v="LAS TABLAS"/>
    <s v="BRUNILDA MARIA BARRIOS BATISTA "/>
    <s v="7-100-729"/>
    <s v="271-0023-2022"/>
    <n v="1"/>
    <n v="1"/>
    <m/>
    <m/>
    <m/>
    <m/>
    <n v="1"/>
    <s v="BOVINO - SEMENTALES LECHE Y CARNE"/>
    <s v="25/03/2022"/>
    <s v="28/03/2022"/>
    <n v="1500"/>
    <n v="67.5"/>
    <n v="33.75"/>
  </r>
  <r>
    <s v="MARZO"/>
    <x v="0"/>
    <s v="LAS TABLAS"/>
    <s v="DAYANA NAZARETH VERGARA SAEZ "/>
    <s v="7-710-1924"/>
    <s v="271-0028-2022"/>
    <n v="1"/>
    <m/>
    <m/>
    <n v="1"/>
    <m/>
    <m/>
    <n v="1"/>
    <s v="BOVINO - SEMENTALES LECHE Y CARNE"/>
    <s v="26/01/2021"/>
    <s v="29/03/2022"/>
    <n v="1300"/>
    <n v="175.5"/>
    <m/>
  </r>
  <r>
    <s v="MARZO"/>
    <x v="0"/>
    <s v="LAS TABLAS"/>
    <s v="LUIS ENRIQUE HERNANDEZ FRIAS "/>
    <s v="7-708-334"/>
    <s v="271-0026-2022"/>
    <n v="1"/>
    <n v="1"/>
    <m/>
    <m/>
    <m/>
    <m/>
    <n v="15"/>
    <s v="BOVINO - VIENTRE DE CARNE"/>
    <s v="17/03/2022"/>
    <s v="29/03/2022"/>
    <n v="12000"/>
    <n v="420"/>
    <n v="210"/>
  </r>
  <r>
    <s v="MARZO"/>
    <x v="0"/>
    <s v="LAS TABLAS"/>
    <s v="LUIS ENRIQUE HERNANDEZ FRIAS "/>
    <s v="7-708-334"/>
    <s v="271-0025-2022"/>
    <n v="1"/>
    <n v="1"/>
    <m/>
    <m/>
    <m/>
    <m/>
    <n v="1"/>
    <s v="BOVINO - SEMENTALES LECHE Y CARNE"/>
    <s v="17/03/2022"/>
    <s v="29/03/2022"/>
    <n v="1200"/>
    <n v="54"/>
    <n v="27"/>
  </r>
  <r>
    <s v="MARZO"/>
    <x v="0"/>
    <s v="LAS TABLAS"/>
    <s v="DAYANA NAZARETH VERGARA SAEZ "/>
    <s v="7-710-1924"/>
    <s v="271-0027-2022"/>
    <n v="1"/>
    <m/>
    <m/>
    <n v="1"/>
    <m/>
    <m/>
    <n v="6"/>
    <s v="BOVINO - VIENTRE DE CARNE"/>
    <s v="16/06/2021"/>
    <s v="29/03/2022"/>
    <n v="6000"/>
    <n v="630"/>
    <m/>
  </r>
  <r>
    <s v="MARZO"/>
    <x v="0"/>
    <s v="LAS TABLAS"/>
    <s v="DAYANA NAZARETH VERGARA SAEZ "/>
    <s v="7-710-1924"/>
    <s v="271-0024-2022"/>
    <n v="1"/>
    <m/>
    <m/>
    <n v="1"/>
    <m/>
    <m/>
    <n v="15"/>
    <s v="BOVINO - VIENTRE DE CARNE"/>
    <s v="26/01/2021"/>
    <s v="29/03/2022"/>
    <n v="13500"/>
    <n v="1417.5"/>
    <m/>
  </r>
  <r>
    <s v="MARZO"/>
    <x v="0"/>
    <s v="LAS TABLAS"/>
    <s v="DORIS ELVIRA GUTIERREZ CORTES DE DE LEON "/>
    <s v="7-88-732"/>
    <s v="271-0029-2022"/>
    <n v="1"/>
    <m/>
    <m/>
    <n v="1"/>
    <m/>
    <m/>
    <n v="25"/>
    <s v="BOVINO - CEBA"/>
    <d v="2022-11-01T00:00:00"/>
    <s v="29/03/2022"/>
    <n v="10625"/>
    <n v="371.88"/>
    <m/>
  </r>
  <r>
    <s v="MARZO"/>
    <x v="0"/>
    <s v="MACARACAS"/>
    <s v="JOEL ELIEZER VARGAS ESPINO "/>
    <s v="2-733-1635"/>
    <s v="273-0005-2022"/>
    <n v="1"/>
    <m/>
    <m/>
    <n v="1"/>
    <m/>
    <m/>
    <n v="1"/>
    <s v="BOVINO - SEMENTALES LECHE Y CARNE"/>
    <s v="26/04/2021"/>
    <s v="15/03/2022"/>
    <n v="1200"/>
    <n v="162"/>
    <m/>
  </r>
  <r>
    <s v="MARZO"/>
    <x v="0"/>
    <s v="MACARACAS"/>
    <s v="JOEL ELIEZER VARGAS ESPINO "/>
    <s v="2-733-1635"/>
    <s v="273-0006-2022"/>
    <n v="1"/>
    <m/>
    <m/>
    <n v="1"/>
    <m/>
    <m/>
    <n v="15"/>
    <s v="BOVINO - VIENTRE DE CARNE"/>
    <d v="2021-11-01T00:00:00"/>
    <s v="15/03/2022"/>
    <n v="13500"/>
    <n v="1417.5"/>
    <m/>
  </r>
  <r>
    <s v="MARZO"/>
    <x v="0"/>
    <s v="MACARACAS"/>
    <s v="KEVIN SAUL MORENO VEGA "/>
    <s v="7-711-827"/>
    <s v="273-0008-2022"/>
    <n v="1"/>
    <m/>
    <m/>
    <n v="1"/>
    <m/>
    <m/>
    <n v="1"/>
    <s v="PORCINO - SEMENTAL O VERRACO"/>
    <s v="15/03/2021"/>
    <s v="15/03/2022"/>
    <n v="1000"/>
    <n v="157.5"/>
    <m/>
  </r>
  <r>
    <s v="MARZO"/>
    <x v="0"/>
    <s v="MACARACAS"/>
    <s v="KEVIN SAUL MORENO VEGA "/>
    <s v="7-711-827"/>
    <s v="273-0007-2022"/>
    <n v="1"/>
    <m/>
    <m/>
    <n v="1"/>
    <m/>
    <m/>
    <n v="10"/>
    <s v="PORCINO - VIENTRE DOBLE PROPÓSITO"/>
    <s v="15/03/2021"/>
    <s v="15/03/2022"/>
    <n v="7000"/>
    <n v="945"/>
    <m/>
  </r>
  <r>
    <s v="MARZO"/>
    <x v="0"/>
    <s v="MACARACAS"/>
    <s v="LASTENIA MARIA SAMANIEGO ESCOBAR "/>
    <s v="7-117-980"/>
    <s v="273-0010-2022"/>
    <n v="1"/>
    <m/>
    <m/>
    <n v="1"/>
    <m/>
    <m/>
    <n v="7"/>
    <s v="BOVINO - VIENTRE DE CARNE"/>
    <s v="16/04/2021"/>
    <s v="17/03/2022"/>
    <n v="5600"/>
    <n v="588"/>
    <m/>
  </r>
  <r>
    <s v="MARZO"/>
    <x v="0"/>
    <s v="MACARACAS"/>
    <s v="LASTENIA MARIA SAMANIEGO ESCOBAR "/>
    <s v="7-117-980"/>
    <s v="273-0009-2022"/>
    <n v="1"/>
    <m/>
    <m/>
    <n v="1"/>
    <m/>
    <m/>
    <n v="1"/>
    <s v="BOVINO - SEMENTALES LECHE Y CARNE"/>
    <s v="16/04/2021"/>
    <s v="18/03/2022"/>
    <n v="1000"/>
    <n v="135"/>
    <m/>
  </r>
  <r>
    <s v="MARZO"/>
    <x v="0"/>
    <s v="MACARACAS"/>
    <s v="EUSTORGIO OSORIO GUTIERREZ "/>
    <s v="7-703-748"/>
    <s v="273-0011-2022"/>
    <n v="1"/>
    <m/>
    <m/>
    <n v="1"/>
    <m/>
    <m/>
    <n v="20"/>
    <s v="BOVINO - CEBA"/>
    <s v="19/01/2022"/>
    <s v="25/03/2022"/>
    <n v="13000"/>
    <n v="682.5"/>
    <m/>
  </r>
  <r>
    <s v="MARZO"/>
    <x v="0"/>
    <s v="TONOSÍ"/>
    <s v="MAIKAL ENRIQUE VELASQUEZ SAMANIEGO "/>
    <s v="7-705-486"/>
    <s v="272-0005-2022"/>
    <n v="1"/>
    <m/>
    <m/>
    <n v="1"/>
    <m/>
    <m/>
    <n v="37"/>
    <s v="BOVINO - CEBA"/>
    <s v="30/08/2021"/>
    <d v="2022-07-03T00:00:00"/>
    <n v="22200"/>
    <n v="1165.5"/>
    <m/>
  </r>
  <r>
    <s v="MARZO"/>
    <x v="0"/>
    <s v="TONOSÍ"/>
    <s v="YERKA JUDITH VILLARREAL HERRERA "/>
    <s v="7-88-796"/>
    <s v="272-0007-2022"/>
    <n v="1"/>
    <m/>
    <m/>
    <n v="1"/>
    <m/>
    <m/>
    <n v="35"/>
    <s v="BOVINO - CEBA"/>
    <d v="2021-06-09T00:00:00"/>
    <s v="15/03/2022"/>
    <n v="17500"/>
    <n v="612.5"/>
    <m/>
  </r>
  <r>
    <s v="MARZO"/>
    <x v="0"/>
    <s v="TONOSÍ"/>
    <s v="LIBRADA DEL CARMEN DELGADO DE LEON "/>
    <s v="7-707-894"/>
    <s v="272-0008-2022"/>
    <n v="1"/>
    <m/>
    <m/>
    <n v="1"/>
    <m/>
    <m/>
    <n v="35"/>
    <s v="BOVINO - CEBA"/>
    <s v="18/08/2021"/>
    <s v="24/03/2022"/>
    <n v="22750"/>
    <n v="1194.3800000000001"/>
    <m/>
  </r>
  <r>
    <s v="MARZO"/>
    <x v="0"/>
    <s v="TONOSÍ"/>
    <s v="EDWIN EVIDEL RIVERA ACEVEDO "/>
    <s v="7-108-413"/>
    <s v="272-0011-2022"/>
    <n v="1"/>
    <m/>
    <m/>
    <n v="1"/>
    <m/>
    <m/>
    <n v="30"/>
    <s v="BOVINO - CEBA"/>
    <s v="20/04/2021"/>
    <s v="28/03/2022"/>
    <n v="18000"/>
    <n v="945"/>
    <m/>
  </r>
  <r>
    <s v="MARZO"/>
    <x v="0"/>
    <s v="TONOSÍ"/>
    <s v="MANUEL DE JESUS  MORENO VEGA "/>
    <s v="9-148-228"/>
    <s v="272-0012-2022"/>
    <n v="1"/>
    <m/>
    <m/>
    <n v="1"/>
    <m/>
    <m/>
    <n v="19"/>
    <s v="BOVINO - CEBA"/>
    <s v="24/03/2022"/>
    <s v="30/03/2022"/>
    <n v="13300"/>
    <n v="465.5"/>
    <m/>
  </r>
  <r>
    <s v="MARZO"/>
    <x v="1"/>
    <s v="CAPIRA"/>
    <s v="DIDIMO ARTURO JIMENEZ DELGADO"/>
    <s v="8-531-1235"/>
    <s v="284-0064-2022"/>
    <n v="1"/>
    <m/>
    <m/>
    <n v="1"/>
    <m/>
    <m/>
    <n v="1"/>
    <s v="BOVINO - SEMENTALES LECHE Y CARNE"/>
    <d v="2022-03-14T00:00:00"/>
    <d v="2022-03-23T00:00:00"/>
    <n v="2500"/>
    <n v="337.5"/>
    <m/>
  </r>
  <r>
    <s v="MARZO"/>
    <x v="1"/>
    <s v="CAPIRA"/>
    <s v="DIDIMO ARTURO JIMENEZ DELGADO"/>
    <s v="8-531-1235"/>
    <s v="284-0065-2022"/>
    <n v="1"/>
    <m/>
    <m/>
    <n v="1"/>
    <m/>
    <m/>
    <n v="20"/>
    <s v="BOVINO - VIENTRE DE CARNE"/>
    <d v="2022-03-14T00:00:00"/>
    <d v="2022-03-23T00:00:00"/>
    <n v="18000"/>
    <n v="1890"/>
    <m/>
  </r>
  <r>
    <s v="MARZO"/>
    <x v="1"/>
    <s v="CAPIRA"/>
    <s v="DIDIMO ARTURO JIMENEZ DELGADO"/>
    <s v="8-531-1235"/>
    <s v="284-0066-2022"/>
    <n v="1"/>
    <m/>
    <m/>
    <n v="1"/>
    <m/>
    <m/>
    <n v="10"/>
    <s v="BOVINO - VIENTRE DE CARNE"/>
    <d v="2022-03-14T00:00:00"/>
    <d v="2022-03-23T00:00:00"/>
    <n v="8000"/>
    <n v="840"/>
    <m/>
  </r>
  <r>
    <s v="MARZO"/>
    <x v="1"/>
    <s v="CAPIRA"/>
    <s v="HILDEBRANDO GONZALEZ ORTEGA"/>
    <s v="8-220-1496"/>
    <s v="284-0067-2022"/>
    <n v="1"/>
    <n v="1"/>
    <m/>
    <m/>
    <m/>
    <m/>
    <n v="1"/>
    <s v="BOVINO - SEMENTALES LECHE Y CARNE"/>
    <d v="2022-03-14T00:00:00"/>
    <d v="2022-03-23T00:00:00"/>
    <n v="3500"/>
    <n v="157.5"/>
    <n v="78.75"/>
  </r>
  <r>
    <s v="MARZO"/>
    <x v="1"/>
    <s v="CAPIRA"/>
    <s v="HILDEBRANDO GONZALEZ ORTEGA"/>
    <s v="8-220-1496"/>
    <s v="284-0068-2022"/>
    <n v="1"/>
    <n v="1"/>
    <m/>
    <m/>
    <m/>
    <m/>
    <n v="1"/>
    <s v="BOVINO - SEMENTALES LECHE Y CARNE"/>
    <d v="2022-03-14T00:00:00"/>
    <d v="2022-03-23T00:00:00"/>
    <n v="3500"/>
    <n v="157.5"/>
    <n v="78.75"/>
  </r>
  <r>
    <s v="MARZO"/>
    <x v="1"/>
    <s v="CAPIRA"/>
    <s v="RICARDO MARTINEZ RODRIGUEZ"/>
    <s v="8-520-644"/>
    <s v="284-0088-2022"/>
    <n v="1"/>
    <n v="1"/>
    <m/>
    <m/>
    <m/>
    <m/>
    <n v="1"/>
    <s v="BOVINO - SEMENTALES LECHE Y CARNE"/>
    <d v="2022-03-22T00:00:00"/>
    <d v="2022-03-25T00:00:00"/>
    <n v="1200"/>
    <n v="54"/>
    <n v="27"/>
  </r>
  <r>
    <s v="MARZO"/>
    <x v="1"/>
    <s v="CAPIRA"/>
    <s v="HARMODIO ALONSO ESTRIBI MARENGO"/>
    <s v="8-165-586"/>
    <s v="284-0089-2022"/>
    <n v="1"/>
    <n v="1"/>
    <m/>
    <m/>
    <m/>
    <m/>
    <n v="31"/>
    <s v="BOVINO - VIENTRE DE CARNE"/>
    <d v="2022-03-22T00:00:00"/>
    <d v="2022-03-25T00:00:00"/>
    <n v="23250"/>
    <n v="813.75"/>
    <n v="406.88"/>
  </r>
  <r>
    <s v="MARZO"/>
    <x v="1"/>
    <s v="CAPIRA"/>
    <s v="SALVADOR  MORALES BACA"/>
    <s v="N-17-727"/>
    <s v="284-0090-2022"/>
    <n v="1"/>
    <n v="1"/>
    <m/>
    <m/>
    <m/>
    <m/>
    <n v="1"/>
    <s v="BOVINO - SEMENTALES LECHE Y CARNE"/>
    <d v="2022-03-22T00:00:00"/>
    <d v="2022-03-25T00:00:00"/>
    <n v="3500"/>
    <n v="157.5"/>
    <n v="78.75"/>
  </r>
  <r>
    <s v="MARZO"/>
    <x v="1"/>
    <s v="CAPIRA"/>
    <s v="SALVADOR  MORALES BACA"/>
    <s v="N-17-727"/>
    <s v="284-0091-2022"/>
    <n v="1"/>
    <n v="1"/>
    <m/>
    <m/>
    <m/>
    <m/>
    <n v="12"/>
    <s v="BOVINO - VIENTRE DE CARNE"/>
    <d v="2022-03-22T00:00:00"/>
    <d v="2022-03-25T00:00:00"/>
    <n v="18000"/>
    <n v="630"/>
    <n v="315"/>
  </r>
  <r>
    <s v="MARZO"/>
    <x v="1"/>
    <s v="CAPIRA"/>
    <s v="JUAN BAUTISTA RODRIGUEZ FALCON"/>
    <s v="6-704-954"/>
    <s v="284-0092-2022"/>
    <n v="1"/>
    <n v="1"/>
    <m/>
    <m/>
    <m/>
    <m/>
    <n v="20"/>
    <s v="BOVINO - VIENTRE DE CARNE"/>
    <d v="2022-03-25T00:00:00"/>
    <d v="2022-03-29T00:00:00"/>
    <n v="20000"/>
    <n v="700"/>
    <n v="350"/>
  </r>
  <r>
    <s v="MARZO"/>
    <x v="1"/>
    <s v="CAPIRA"/>
    <s v="DIVANEY YANETH SOLIS BARRIOS"/>
    <s v="7-109-345"/>
    <s v="284-0061-2022"/>
    <n v="1"/>
    <n v="1"/>
    <m/>
    <m/>
    <m/>
    <m/>
    <n v="1"/>
    <s v="BOVINO - SEMENTALES LECHE Y CARNE"/>
    <d v="2022-10-03T00:00:00"/>
    <s v="23/03/2022"/>
    <n v="2500"/>
    <n v="75"/>
    <n v="75"/>
  </r>
  <r>
    <s v="MARZO"/>
    <x v="1"/>
    <s v="CAPIRA"/>
    <s v="MARIA TERESA DELGADO BENITO"/>
    <s v="7-700-227"/>
    <s v="284-0062-2022"/>
    <n v="1"/>
    <n v="1"/>
    <m/>
    <m/>
    <m/>
    <m/>
    <n v="1"/>
    <s v="BOVINO - SEMENTALES LECHE Y CARNE"/>
    <d v="2022-10-03T00:00:00"/>
    <s v="23/03/2022"/>
    <n v="2500"/>
    <n v="75"/>
    <n v="75"/>
  </r>
  <r>
    <s v="MARZO"/>
    <x v="1"/>
    <s v="CAPIRA"/>
    <s v="JOSE MEDES BARRIA QUINTERO"/>
    <s v="8-346-943"/>
    <s v="284-0063-2022"/>
    <n v="1"/>
    <n v="1"/>
    <m/>
    <m/>
    <m/>
    <m/>
    <n v="1"/>
    <s v="BOVINO - SEMENTALES LECHE Y CARNE"/>
    <d v="2022-10-03T00:00:00"/>
    <s v="23/03/2022"/>
    <n v="2500"/>
    <n v="75"/>
    <n v="75"/>
  </r>
  <r>
    <s v="MARZO"/>
    <x v="1"/>
    <s v="CAPIRA"/>
    <s v="LILIANA MAYLIN GUERRA BATISTA"/>
    <s v="8-778-1148"/>
    <s v="284-0069-2022"/>
    <n v="1"/>
    <n v="1"/>
    <m/>
    <m/>
    <m/>
    <m/>
    <n v="1"/>
    <s v="BOVINO - SEMENTALES LECHE Y CARNE"/>
    <s v="18/03/2022"/>
    <s v="23/03/2022"/>
    <n v="2500"/>
    <n v="75"/>
    <n v="75"/>
  </r>
  <r>
    <s v="MARZO"/>
    <x v="1"/>
    <s v="CAPIRA"/>
    <s v="ARODIS EUCLIDES ARAUZ ESPINOZA"/>
    <s v="4-726-979"/>
    <s v="284-0070-2022"/>
    <n v="1"/>
    <n v="1"/>
    <m/>
    <m/>
    <m/>
    <m/>
    <n v="1"/>
    <s v="BOVINO - SEMENTALES LECHE Y CARNE"/>
    <s v="18/03/2022"/>
    <s v="23/03/2022"/>
    <n v="2500"/>
    <n v="75"/>
    <n v="75"/>
  </r>
  <r>
    <s v="MARZO"/>
    <x v="1"/>
    <s v="CAPIRA"/>
    <s v="EUCLIDES CAMPO SAMANIEGO"/>
    <s v="8-476-842"/>
    <s v="284-0071-2022"/>
    <n v="1"/>
    <n v="1"/>
    <m/>
    <m/>
    <m/>
    <m/>
    <n v="1"/>
    <s v="BOVINO - SEMENTALES LECHE Y CARNE"/>
    <s v="18/03/2022"/>
    <s v="23/03/2022"/>
    <n v="2500"/>
    <n v="75"/>
    <n v="75"/>
  </r>
  <r>
    <s v="MARZO"/>
    <x v="1"/>
    <s v="CAPIRA"/>
    <s v="OSCAR TUÑÓN MARTINEZ"/>
    <s v="8-741-2271"/>
    <s v="284-0072-2022"/>
    <n v="1"/>
    <n v="1"/>
    <m/>
    <m/>
    <m/>
    <m/>
    <n v="1"/>
    <s v="BOVINO - SEMENTALES LECHE Y CARNE"/>
    <s v="18/03/2022"/>
    <s v="24/03/2022"/>
    <n v="2500"/>
    <n v="75"/>
    <n v="75"/>
  </r>
  <r>
    <s v="MARZO"/>
    <x v="1"/>
    <s v="CAPIRA"/>
    <s v="LUCIANO HERNANDEZ DE GARCIA"/>
    <s v="9-129-331"/>
    <s v="284-0073-2022"/>
    <n v="1"/>
    <n v="1"/>
    <m/>
    <m/>
    <m/>
    <m/>
    <n v="1"/>
    <s v="BOVINO - SEMENTALES LECHE Y CARNE"/>
    <s v="18/03/2022"/>
    <s v="24/03/2022"/>
    <n v="2500"/>
    <n v="75"/>
    <n v="75"/>
  </r>
  <r>
    <s v="MARZO"/>
    <x v="1"/>
    <s v="CAPIRA"/>
    <s v="LUIS CARLOS CAMPOS"/>
    <s v="8-279-538"/>
    <s v="284-0074-2022"/>
    <n v="1"/>
    <n v="1"/>
    <m/>
    <m/>
    <m/>
    <m/>
    <n v="1"/>
    <s v="BOVINO - SEMENTALES LECHE Y CARNE"/>
    <s v="18/03/2022"/>
    <s v="24/03/2022"/>
    <n v="2500"/>
    <n v="75"/>
    <n v="75"/>
  </r>
  <r>
    <s v="MARZO"/>
    <x v="1"/>
    <s v="CAPIRA"/>
    <s v="BRANDON QUIEL ARIAS"/>
    <s v="8-937-925"/>
    <s v="284-0075-2022"/>
    <n v="1"/>
    <n v="1"/>
    <m/>
    <m/>
    <m/>
    <m/>
    <n v="1"/>
    <s v="BOVINO - SEMENTALES LECHE Y CARNE"/>
    <s v="18/03/2022"/>
    <s v="24/03/2022"/>
    <n v="2500"/>
    <n v="75"/>
    <n v="75"/>
  </r>
  <r>
    <s v="MARZO"/>
    <x v="1"/>
    <s v="CAPIRA"/>
    <s v="NARCISO NOYD BASQUEZ"/>
    <s v="8-109-882"/>
    <s v="284-0076-2022"/>
    <n v="1"/>
    <n v="1"/>
    <m/>
    <m/>
    <m/>
    <m/>
    <n v="1"/>
    <s v="BOVINO - SEMENTALES LECHE Y CARNE"/>
    <s v="18/03/2022"/>
    <s v="24/03/2022"/>
    <n v="2500"/>
    <n v="75"/>
    <n v="75"/>
  </r>
  <r>
    <s v="MARZO"/>
    <x v="1"/>
    <s v="CAPIRA"/>
    <s v="DOMINGO FEDERICO RODRIGUEZ LEE"/>
    <s v="8-239-1958"/>
    <s v="284-0077-2022"/>
    <n v="1"/>
    <n v="1"/>
    <m/>
    <m/>
    <m/>
    <m/>
    <n v="1"/>
    <s v="BOVINO - SEMENTALES LECHE Y CARNE"/>
    <s v="18/03/2022"/>
    <s v="24/03/2022"/>
    <n v="2500"/>
    <n v="75"/>
    <n v="75"/>
  </r>
  <r>
    <s v="MARZO"/>
    <x v="1"/>
    <s v="CAPIRA"/>
    <s v="MARIRLA INES ORTEGA DE ESTURAIN"/>
    <s v="8-523-760"/>
    <s v="284-0078-2022"/>
    <n v="1"/>
    <n v="1"/>
    <m/>
    <m/>
    <m/>
    <m/>
    <n v="1"/>
    <s v="BOVINO - SEMENTALES LECHE Y CARNE"/>
    <s v="18/03/2022"/>
    <s v="24/03/2022"/>
    <n v="2500"/>
    <n v="75"/>
    <n v="75"/>
  </r>
  <r>
    <s v="MARZO"/>
    <x v="1"/>
    <s v="CAPIRA"/>
    <s v="HILDEBRANDO GONZALEZ ORTEGA"/>
    <s v="8-220-1496"/>
    <s v="284-0079-2022"/>
    <n v="1"/>
    <n v="1"/>
    <m/>
    <m/>
    <m/>
    <m/>
    <n v="1"/>
    <s v="BOVINO - SEMENTALES LECHE Y CARNE"/>
    <s v="18/03/2022"/>
    <s v="24/03/2022"/>
    <n v="2500"/>
    <n v="75"/>
    <n v="75"/>
  </r>
  <r>
    <s v="MARZO"/>
    <x v="1"/>
    <s v="CAPIRA"/>
    <s v="JUAN MANUEL GAITAN OLIVARDIA"/>
    <s v="8-157-180"/>
    <s v="284-0080-2022"/>
    <n v="1"/>
    <n v="1"/>
    <m/>
    <m/>
    <m/>
    <m/>
    <n v="1"/>
    <s v="BOVINO - SEMENTALES LECHE Y CARNE"/>
    <s v="18/03/2022"/>
    <s v="24/03/2022"/>
    <n v="2500"/>
    <n v="75"/>
    <n v="75"/>
  </r>
  <r>
    <s v="MARZO"/>
    <x v="1"/>
    <s v="CAPIRA"/>
    <s v="AGAPITO LEONES URIIOLA"/>
    <s v="9-215-768"/>
    <s v="284-0081-2022"/>
    <n v="1"/>
    <n v="1"/>
    <m/>
    <m/>
    <m/>
    <m/>
    <n v="1"/>
    <s v="BOVINO - SEMENTALES LECHE Y CARNE"/>
    <s v="18/03/2022"/>
    <s v="24/03/2022"/>
    <n v="2500"/>
    <n v="75"/>
    <n v="75"/>
  </r>
  <r>
    <s v="MARZO"/>
    <x v="1"/>
    <s v="CAPIRA"/>
    <s v="ERICK MANUEL BARRIOS DE LEON"/>
    <s v="8-760-1446"/>
    <s v="284-0082-2022"/>
    <n v="1"/>
    <n v="1"/>
    <m/>
    <m/>
    <m/>
    <m/>
    <n v="1"/>
    <s v="BOVINO - SEMENTALES LECHE Y CARNE"/>
    <s v="18/03/2022"/>
    <s v="24/03/2022"/>
    <n v="2500"/>
    <n v="75"/>
    <n v="75"/>
  </r>
  <r>
    <s v="MARZO"/>
    <x v="1"/>
    <s v="CAPIRA"/>
    <s v="ISMAEL SAEZ RODRIGUEZ"/>
    <s v="8-806-2415"/>
    <s v="284-0083-2022"/>
    <n v="1"/>
    <n v="1"/>
    <m/>
    <m/>
    <m/>
    <m/>
    <n v="1"/>
    <s v="BOVINO - SEMENTALES LECHE Y CARNE"/>
    <s v="18/03/2022"/>
    <s v="24/03/2022"/>
    <n v="2500"/>
    <n v="75"/>
    <n v="75"/>
  </r>
  <r>
    <s v="MARZO"/>
    <x v="1"/>
    <s v="CAPIRA"/>
    <s v="ISAIAS SET MORENO ORTEGA"/>
    <s v="8-711-1030"/>
    <s v="284-0084-2022"/>
    <n v="1"/>
    <n v="1"/>
    <m/>
    <m/>
    <m/>
    <m/>
    <n v="1"/>
    <s v="BOVINO - SEMENTALES LECHE Y CARNE"/>
    <s v="18/03/2022"/>
    <s v="24/03/2022"/>
    <n v="2500"/>
    <n v="75"/>
    <n v="75"/>
  </r>
  <r>
    <s v="MARZO"/>
    <x v="1"/>
    <s v="CAPIRA"/>
    <s v="CARLOS GARCIA BECERRA"/>
    <s v="8-419-517"/>
    <s v="284-0085-2022"/>
    <n v="1"/>
    <n v="1"/>
    <m/>
    <m/>
    <m/>
    <m/>
    <n v="1"/>
    <s v="BOVINO - SEMENTALES LECHE Y CARNE"/>
    <s v="18/03/2022"/>
    <s v="24/03/2022"/>
    <n v="2500"/>
    <n v="75"/>
    <n v="75"/>
  </r>
  <r>
    <s v="MARZO"/>
    <x v="1"/>
    <s v="CAPIRA"/>
    <s v="RAFAEL HERRERA MEDINA"/>
    <s v="7-61-349"/>
    <s v="284-0086-2022"/>
    <n v="1"/>
    <n v="1"/>
    <m/>
    <m/>
    <m/>
    <m/>
    <n v="1"/>
    <s v="BOVINO - SEMENTALES LECHE Y CARNE"/>
    <s v="18/03/2022"/>
    <s v="25/03/2022"/>
    <n v="2500"/>
    <n v="75"/>
    <n v="75"/>
  </r>
  <r>
    <s v="MARZO"/>
    <x v="1"/>
    <s v="CAPIRA"/>
    <s v="EUSEBIO ENRIQUE MORGAN DUQUE"/>
    <s v="8-340-798"/>
    <s v="284-0087-2022"/>
    <n v="1"/>
    <n v="1"/>
    <m/>
    <m/>
    <m/>
    <m/>
    <n v="1"/>
    <s v="BOVINO - SEMENTALES LECHE Y CARNE"/>
    <s v="18/03/2022"/>
    <s v="25/03/2022"/>
    <n v="2500"/>
    <n v="75"/>
    <n v="75"/>
  </r>
  <r>
    <s v="MARZO"/>
    <x v="1"/>
    <s v="CHAME"/>
    <s v="CLAUDINO NUÑEZ ZAMORA"/>
    <s v="8-211-1182"/>
    <s v="285-0011-2022"/>
    <n v="1"/>
    <n v="1"/>
    <m/>
    <m/>
    <m/>
    <m/>
    <n v="4"/>
    <s v="BOVINO - TERNERO DE LEVANTE"/>
    <s v="23/03/2022"/>
    <s v="POR EMITIR"/>
    <n v="1600"/>
    <n v="56"/>
    <n v="28"/>
  </r>
  <r>
    <s v="MARZ O"/>
    <x v="1"/>
    <s v="CHAME"/>
    <s v="ALEXANDER LEZCANO ARAUZ"/>
    <s v="4-729-2401"/>
    <s v="285-0012-2022"/>
    <n v="1"/>
    <n v="1"/>
    <m/>
    <m/>
    <m/>
    <m/>
    <n v="2"/>
    <s v="PORCINO - SEMENTAL O VERRACO"/>
    <s v="30/03/2022"/>
    <s v="POR EMITIR"/>
    <n v="1000"/>
    <n v="45"/>
    <n v="22.5"/>
  </r>
  <r>
    <s v="MARZO"/>
    <x v="1"/>
    <s v="CHAME"/>
    <s v="FLORENTINO MORENO"/>
    <s v="8-206-887"/>
    <s v="285-0010-2022"/>
    <n v="1"/>
    <n v="1"/>
    <m/>
    <m/>
    <m/>
    <m/>
    <n v="1"/>
    <s v="BOVINO - SEMENTALES LECHE Y CARNE"/>
    <s v="18/03/2022"/>
    <s v="25/03/2022"/>
    <n v="2500"/>
    <n v="75"/>
    <n v="75"/>
  </r>
  <r>
    <s v="MARZO"/>
    <x v="2"/>
    <s v="METETÍ"/>
    <s v="JOSE OCTAVIO ALFONSO"/>
    <s v="3-712-44"/>
    <s v="252-0006-2022"/>
    <n v="1"/>
    <s v=" "/>
    <m/>
    <n v="1"/>
    <m/>
    <m/>
    <n v="37"/>
    <s v="BOVINO - CEBA"/>
    <m/>
    <m/>
    <n v="22200"/>
    <n v="1165.5"/>
    <m/>
  </r>
  <r>
    <s v="MARZO"/>
    <x v="2"/>
    <s v="METETÍ"/>
    <s v="JAVIER FLACO"/>
    <s v="5-703-206"/>
    <s v="252-0007-2022"/>
    <n v="1"/>
    <m/>
    <m/>
    <n v="1"/>
    <m/>
    <m/>
    <n v="30"/>
    <s v="BOVINO - VIENTRE DE CARNE"/>
    <m/>
    <m/>
    <n v="28500"/>
    <n v="2992.5"/>
    <m/>
  </r>
  <r>
    <s v="MARZO"/>
    <x v="2"/>
    <s v="METETÍ"/>
    <s v="JAVIER FLACO"/>
    <s v="5-703-206"/>
    <s v="252-0008-2022"/>
    <n v="1"/>
    <m/>
    <m/>
    <n v="1"/>
    <m/>
    <m/>
    <n v="1"/>
    <s v="BOVINO - SEMENTALES LECHE Y CARNE"/>
    <m/>
    <m/>
    <n v="2000"/>
    <n v="270"/>
    <m/>
  </r>
  <r>
    <s v="MARZO"/>
    <x v="2"/>
    <s v="METETÍ"/>
    <s v="ERITZA DELGADO"/>
    <s v="5-713-1486"/>
    <s v="252-0009-2022"/>
    <n v="1"/>
    <m/>
    <m/>
    <n v="1"/>
    <m/>
    <m/>
    <n v="1"/>
    <s v="BOVINO - SEMENTALES LECHE Y CARNE"/>
    <m/>
    <m/>
    <n v="2000"/>
    <n v="270"/>
    <m/>
  </r>
  <r>
    <s v="MARZO"/>
    <x v="2"/>
    <s v="METETÍ"/>
    <s v="MIGUEL BECHECHE CARUPIA"/>
    <s v="5-707-263"/>
    <s v="252-0010-2022"/>
    <n v="1"/>
    <m/>
    <m/>
    <n v="1"/>
    <m/>
    <m/>
    <n v="1"/>
    <s v="BOVINO - SEMENTALES LECHE Y CARNE"/>
    <m/>
    <m/>
    <n v="2000"/>
    <n v="270"/>
    <m/>
  </r>
  <r>
    <s v="MARZO"/>
    <x v="2"/>
    <s v="METETÍ"/>
    <s v="MIGUEL BECHECHE CARUPIA"/>
    <s v="5-707-263"/>
    <s v="252-0011-2022"/>
    <n v="1"/>
    <m/>
    <m/>
    <n v="1"/>
    <m/>
    <m/>
    <n v="30"/>
    <s v="BOVINO - VIENTRE DE CARNE"/>
    <m/>
    <m/>
    <n v="28500"/>
    <n v="2992.5"/>
    <m/>
  </r>
  <r>
    <s v="MARZO"/>
    <x v="2"/>
    <s v="SANTA FÉ"/>
    <s v="GIOCONDA OTHON "/>
    <s v="5-021-001"/>
    <s v="251-0006-2022"/>
    <n v="1"/>
    <m/>
    <m/>
    <n v="1"/>
    <m/>
    <m/>
    <n v="110"/>
    <s v="BOVINO - VIENTRE DE CARNE"/>
    <m/>
    <m/>
    <n v="104500"/>
    <n v="10972.5"/>
    <m/>
  </r>
  <r>
    <s v="MARZO"/>
    <x v="2"/>
    <s v="SANTA FÉ"/>
    <s v="GIOCONDA OTHON "/>
    <s v="5-021-001"/>
    <s v="251-0007-2022"/>
    <n v="1"/>
    <m/>
    <m/>
    <n v="1"/>
    <m/>
    <m/>
    <n v="3"/>
    <s v="BOVINO - SEMENTALES LECHE Y CARNE"/>
    <m/>
    <m/>
    <n v="6000"/>
    <n v="810"/>
    <m/>
  </r>
  <r>
    <s v="MARZO"/>
    <x v="2"/>
    <s v="SANTA FÉ"/>
    <s v="BALERIANO PALACIOS"/>
    <s v="8-876-174"/>
    <s v="251-0008-2022"/>
    <n v="1"/>
    <m/>
    <m/>
    <n v="1"/>
    <m/>
    <m/>
    <n v="142"/>
    <s v="BOVINO - VIENTRE DE CARNE"/>
    <m/>
    <m/>
    <n v="134900"/>
    <n v="14164.5"/>
    <m/>
  </r>
  <r>
    <s v="MARZO"/>
    <x v="2"/>
    <s v="SANTA FÉ"/>
    <s v="BALERIANO PALACIOS"/>
    <s v="8-876-174"/>
    <s v="251-0009-2022"/>
    <n v="1"/>
    <m/>
    <m/>
    <n v="1"/>
    <m/>
    <m/>
    <n v="4"/>
    <s v="BOVINO - SEMENTALES LECHE Y CARNE"/>
    <m/>
    <m/>
    <n v="8000"/>
    <n v="1080"/>
    <m/>
  </r>
  <r>
    <s v="MARZO"/>
    <x v="2"/>
    <s v="SANTA FÉ"/>
    <s v="MAILYN GONZALEZ"/>
    <s v="5-715-846"/>
    <s v="251-0010-2022"/>
    <n v="1"/>
    <m/>
    <m/>
    <n v="1"/>
    <m/>
    <m/>
    <n v="40"/>
    <s v="BOVINO - VIENTRE DE CARNE"/>
    <m/>
    <m/>
    <n v="40000"/>
    <n v="4200"/>
    <m/>
  </r>
  <r>
    <s v="MARZO"/>
    <x v="2"/>
    <s v="SANTA FÉ"/>
    <s v="MAILYN GONZALEZ"/>
    <s v="5-715-846"/>
    <s v="251-0011-2022"/>
    <n v="1"/>
    <m/>
    <m/>
    <n v="1"/>
    <m/>
    <m/>
    <n v="2"/>
    <s v="BOVINO - SEMENTALES LECHE Y CARNE"/>
    <m/>
    <m/>
    <n v="4000"/>
    <n v="540"/>
    <m/>
  </r>
  <r>
    <s v="MARZO "/>
    <x v="3"/>
    <s v="CHITRÉ"/>
    <s v="IRVIN JIMENEZ "/>
    <s v="6-707-767"/>
    <s v="261-0013-2022"/>
    <n v="1"/>
    <m/>
    <m/>
    <n v="1"/>
    <m/>
    <m/>
    <n v="30"/>
    <s v="BOVINO - VIENTRE DE CARNE"/>
    <m/>
    <d v="2022-03-17T00:00:00"/>
    <n v="30000"/>
    <n v="3150"/>
    <n v="1575"/>
  </r>
  <r>
    <s v="MARZO"/>
    <x v="3"/>
    <s v="CHITRÉ"/>
    <s v="IRVIN JIMENEZ "/>
    <s v="6-707-767"/>
    <s v="261-0014-2022"/>
    <n v="1"/>
    <m/>
    <m/>
    <n v="1"/>
    <m/>
    <m/>
    <n v="8"/>
    <s v="BOVINO - VIENTRE DE CARNE"/>
    <m/>
    <d v="2022-03-17T00:00:00"/>
    <n v="6800"/>
    <n v="714"/>
    <n v="357"/>
  </r>
  <r>
    <s v="MARZO"/>
    <x v="3"/>
    <s v="CHITRÉ"/>
    <s v="IRVIN JIMENEZ "/>
    <s v="6-707-767"/>
    <s v="261-0015-2022"/>
    <n v="1"/>
    <m/>
    <m/>
    <n v="1"/>
    <m/>
    <m/>
    <n v="5"/>
    <s v="BOVINO - VIENTRE DE CARNE"/>
    <m/>
    <d v="2022-03-17T00:00:00"/>
    <n v="4250"/>
    <n v="446.25"/>
    <n v="223.13"/>
  </r>
  <r>
    <s v="MARZO"/>
    <x v="3"/>
    <s v="CHITRÉ"/>
    <s v="EDUARDO FLOREZ "/>
    <s v="6-49-433"/>
    <s v="261-0016-2022"/>
    <n v="1"/>
    <n v="1"/>
    <m/>
    <m/>
    <m/>
    <m/>
    <n v="1"/>
    <s v="BOVINO - SEMENTALES LECHE Y CARNE"/>
    <m/>
    <d v="2022-03-07T00:00:00"/>
    <n v="2000"/>
    <n v="90"/>
    <n v="45"/>
  </r>
  <r>
    <s v="MARZO"/>
    <x v="3"/>
    <s v="CHITRÉ"/>
    <s v="IRVIN JIMENEZ "/>
    <s v="6-707-767"/>
    <s v="261-0017-2022"/>
    <n v="1"/>
    <m/>
    <m/>
    <n v="1"/>
    <m/>
    <m/>
    <n v="20"/>
    <s v="BOVINO - CEBA"/>
    <m/>
    <s v="17/03/202"/>
    <n v="12000"/>
    <n v="420"/>
    <n v="210"/>
  </r>
  <r>
    <s v="MARZO"/>
    <x v="3"/>
    <s v="CHITRÉ"/>
    <s v="ERICK MARCIAGA"/>
    <s v="6-65--685"/>
    <s v="261-0018-2022"/>
    <n v="1"/>
    <n v="1"/>
    <m/>
    <m/>
    <m/>
    <m/>
    <n v="1"/>
    <s v="BOVINO - SEMENTALES LECHE Y CARNE"/>
    <m/>
    <d v="2022-03-17T00:00:00"/>
    <n v="2500"/>
    <n v="112.5"/>
    <n v="56.25"/>
  </r>
  <r>
    <s v="MARZO"/>
    <x v="3"/>
    <s v="CHITRÉ"/>
    <s v="ADELINA ALONZO"/>
    <s v="9-220-1227"/>
    <s v="261-0019-2022"/>
    <n v="1"/>
    <m/>
    <m/>
    <n v="1"/>
    <m/>
    <m/>
    <n v="12"/>
    <s v="BOVINO - TERNERO DE LEVANTE"/>
    <m/>
    <d v="2022-03-17T00:00:00"/>
    <n v="4800"/>
    <n v="168"/>
    <m/>
  </r>
  <r>
    <s v="MARZO"/>
    <x v="3"/>
    <s v="CHITRÉ"/>
    <s v="ELIESER CASTRO"/>
    <s v="7-702-308"/>
    <s v="261-0020-2022"/>
    <n v="1"/>
    <m/>
    <m/>
    <n v="1"/>
    <m/>
    <m/>
    <n v="20"/>
    <s v="BOVINO - VIENTRE DE CARNE"/>
    <m/>
    <d v="2022-03-22T00:00:00"/>
    <n v="18000"/>
    <n v="1890"/>
    <m/>
  </r>
  <r>
    <s v="MARZO"/>
    <x v="3"/>
    <s v="CHITRÉ"/>
    <s v="DANIA OSORIO"/>
    <s v="6-50-1258"/>
    <s v="261-0021-2022"/>
    <n v="1"/>
    <m/>
    <m/>
    <n v="1"/>
    <m/>
    <m/>
    <n v="100"/>
    <s v="BOVINO - CEBA"/>
    <m/>
    <d v="2022-03-22T00:00:00"/>
    <n v="60000"/>
    <n v="2100"/>
    <m/>
  </r>
  <r>
    <s v="MARZO"/>
    <x v="3"/>
    <s v="CHITRÉ"/>
    <s v="LUIS GONZALEZ"/>
    <s v="8-905-885"/>
    <s v="261-0022-2022"/>
    <n v="1"/>
    <m/>
    <m/>
    <n v="1"/>
    <m/>
    <m/>
    <n v="9"/>
    <s v="PORCINO - VIENTRE DOBLE PROPÓSITO"/>
    <m/>
    <d v="2022-03-22T00:00:00"/>
    <n v="2700"/>
    <n v="364.5"/>
    <m/>
  </r>
  <r>
    <s v="MARZO"/>
    <x v="3"/>
    <s v="CHITRÉ"/>
    <s v="LUIS GONZALEZ"/>
    <s v="8-905-885"/>
    <s v="261-0023-2022"/>
    <n v="1"/>
    <m/>
    <m/>
    <n v="1"/>
    <m/>
    <m/>
    <n v="1"/>
    <s v="PORCINO - SEMENTAL O VERRACO"/>
    <m/>
    <d v="2022-03-22T00:00:00"/>
    <n v="500"/>
    <n v="78.75"/>
    <m/>
  </r>
  <r>
    <s v="MARZO"/>
    <x v="3"/>
    <s v="CHITRÉ"/>
    <s v="GABRIEL SAMANIEGO"/>
    <s v="6-57-2225"/>
    <s v="261-0024-2022"/>
    <n v="1"/>
    <m/>
    <m/>
    <n v="1"/>
    <m/>
    <m/>
    <n v="13"/>
    <s v="BOVINO - VIENTRE DE CARNE"/>
    <m/>
    <d v="2022-03-28T00:00:00"/>
    <n v="13000"/>
    <n v="1365"/>
    <m/>
  </r>
  <r>
    <s v="MARZO"/>
    <x v="3"/>
    <s v="CHITRÉ"/>
    <s v="GABRIEL SAMANIEGO"/>
    <s v="6-57-2225"/>
    <s v="261-0025-2022"/>
    <n v="1"/>
    <m/>
    <m/>
    <n v="1"/>
    <m/>
    <m/>
    <n v="1"/>
    <s v="BOVINO - SEMENTALES LECHE Y CARNE"/>
    <m/>
    <d v="2022-03-28T00:00:00"/>
    <n v="2000"/>
    <n v="270"/>
    <m/>
  </r>
  <r>
    <s v="MARZO"/>
    <x v="3"/>
    <s v="CHITRÉ"/>
    <s v="MELITON GIL"/>
    <s v="6-60-483"/>
    <s v="261-0026-2022"/>
    <n v="1"/>
    <m/>
    <m/>
    <n v="1"/>
    <m/>
    <m/>
    <n v="18"/>
    <s v="BOVINO - VIENTRE DOBLE PROPÓSITO"/>
    <m/>
    <d v="2022-03-29T00:00:00"/>
    <n v="21600"/>
    <n v="2268"/>
    <m/>
  </r>
  <r>
    <s v="MARZO"/>
    <x v="3"/>
    <s v="CHITRÉ"/>
    <s v="JUVENCIO TELLO"/>
    <s v="6-702-38"/>
    <s v="261-0027-2022"/>
    <n v="1"/>
    <m/>
    <m/>
    <n v="1"/>
    <m/>
    <m/>
    <n v="8"/>
    <s v="BOVINO - VIENTRE DE LECHE"/>
    <m/>
    <d v="2022-03-31T00:00:00"/>
    <n v="9600"/>
    <n v="864"/>
    <m/>
  </r>
  <r>
    <s v="MARZO"/>
    <x v="3"/>
    <s v="OCÚ"/>
    <s v="RAMON PIMNETEL "/>
    <s v="6-65-782"/>
    <s v="262-0020-2022"/>
    <n v="1"/>
    <n v="1"/>
    <m/>
    <m/>
    <m/>
    <m/>
    <n v="10"/>
    <s v="BOVINO - CEBA"/>
    <d v="2022-02-02T00:00:00"/>
    <m/>
    <n v="5000"/>
    <n v="175"/>
    <m/>
  </r>
  <r>
    <s v="MARZO"/>
    <x v="3"/>
    <s v="OCÚ"/>
    <s v="JUVENTINO CHAVEZ PERALTA "/>
    <s v="7-70-2658"/>
    <s v="262-0021-2022"/>
    <n v="1"/>
    <m/>
    <m/>
    <n v="1"/>
    <m/>
    <m/>
    <n v="17"/>
    <s v="BOVINO - CEBA"/>
    <d v="2022-03-03T00:00:00"/>
    <m/>
    <n v="11050"/>
    <n v="386.75"/>
    <m/>
  </r>
  <r>
    <s v="MARZO"/>
    <x v="3"/>
    <s v="OCÚ"/>
    <s v="CECILIO ANTONIO DIAZ NAVARRO "/>
    <s v="7-74-440"/>
    <s v="262-0022-2022"/>
    <n v="1"/>
    <n v="1"/>
    <m/>
    <m/>
    <m/>
    <m/>
    <n v="1"/>
    <s v="BOVINO - SEMENTALES LECHE Y CARNE"/>
    <d v="2022-03-04T00:00:00"/>
    <m/>
    <n v="2000"/>
    <n v="90"/>
    <m/>
  </r>
  <r>
    <s v="MARZO"/>
    <x v="3"/>
    <s v="OCÚ"/>
    <s v="MANUEL José RODRIGUEZ ESCUDERO "/>
    <s v="7-711-1741"/>
    <s v="262-0023-2022"/>
    <n v="1"/>
    <m/>
    <m/>
    <n v="1"/>
    <m/>
    <m/>
    <n v="3"/>
    <s v="BOVINO - VIENTRE DE CARNE"/>
    <d v="2022-03-07T00:00:00"/>
    <m/>
    <n v="2700"/>
    <n v="283.5"/>
    <m/>
  </r>
  <r>
    <s v="MARZO"/>
    <x v="3"/>
    <s v="OCÚ"/>
    <s v="ELISEO ARENA OJO "/>
    <s v="6-89-110"/>
    <s v="262-0024-2022"/>
    <n v="1"/>
    <m/>
    <m/>
    <n v="1"/>
    <m/>
    <m/>
    <n v="10"/>
    <s v="BOVINO - CEBA"/>
    <d v="2022-03-08T00:00:00"/>
    <m/>
    <n v="7500"/>
    <n v="262.5"/>
    <m/>
  </r>
  <r>
    <s v="MARZO"/>
    <x v="3"/>
    <s v="OCÚ"/>
    <s v="LGC GROUP S.A. LUIS A. GONZALEZ C. "/>
    <s v="694681/ 9-715-1335"/>
    <s v="262-0025-2022"/>
    <n v="1"/>
    <m/>
    <m/>
    <n v="1"/>
    <m/>
    <m/>
    <n v="5"/>
    <s v="BOVINO - VIENTRE DE CARNE"/>
    <d v="2022-03-09T00:00:00"/>
    <m/>
    <n v="5000"/>
    <n v="525"/>
    <m/>
  </r>
  <r>
    <s v="MARZO"/>
    <x v="3"/>
    <s v="OCÚ"/>
    <s v="ANA BERNAL "/>
    <s v="6-701294"/>
    <s v="262-0026-2022"/>
    <n v="1"/>
    <n v="1"/>
    <m/>
    <m/>
    <m/>
    <m/>
    <n v="1"/>
    <s v="BOVINO - SEMENTALES LECHE Y CARNE"/>
    <d v="2022-03-14T00:00:00"/>
    <m/>
    <n v="2000"/>
    <n v="90"/>
    <m/>
  </r>
  <r>
    <s v="MARZO"/>
    <x v="3"/>
    <s v="OCÚ"/>
    <s v="ANA RAFAELA ALFONSO BARRIA"/>
    <s v="8-390-421"/>
    <s v="262-0027-2022"/>
    <n v="1"/>
    <n v="1"/>
    <m/>
    <m/>
    <m/>
    <m/>
    <n v="1"/>
    <s v="BOVINO - SEMENTALES LECHE Y CARNE"/>
    <d v="2022-03-14T00:00:00"/>
    <m/>
    <n v="2000"/>
    <n v="90"/>
    <m/>
  </r>
  <r>
    <s v="MARZO"/>
    <x v="3"/>
    <s v="OCÚ"/>
    <s v="RENE ANTONIO GONZALEZ SANCHEZ"/>
    <s v="6-60-680"/>
    <s v="262-0028-2022"/>
    <n v="1"/>
    <m/>
    <m/>
    <n v="1"/>
    <m/>
    <m/>
    <n v="10"/>
    <s v="BOVINO - VIENTRE DE CARNE"/>
    <d v="2022-03-14T00:00:00"/>
    <m/>
    <n v="7500"/>
    <n v="787.5"/>
    <m/>
  </r>
  <r>
    <s v="MARZO"/>
    <x v="3"/>
    <s v="OCÚ"/>
    <s v="ESTEBAN GONZALEZ SANCHEZ "/>
    <s v="6-61-769"/>
    <s v="262-0029-2022"/>
    <n v="1"/>
    <n v="1"/>
    <m/>
    <m/>
    <m/>
    <m/>
    <n v="1"/>
    <s v="BOVINO - SEMENTALES LECHE Y CARNE"/>
    <d v="2022-03-16T00:00:00"/>
    <m/>
    <n v="3500"/>
    <n v="157.5"/>
    <m/>
  </r>
  <r>
    <s v="MARZO"/>
    <x v="3"/>
    <s v="OCÚ"/>
    <s v="MARELYS LETISEL ARJONA GONZALEZ "/>
    <s v="6-706-227"/>
    <s v="262-0030-2022"/>
    <n v="1"/>
    <n v="1"/>
    <m/>
    <m/>
    <m/>
    <m/>
    <n v="1"/>
    <s v="BOVINO - SEMENTALES LECHE Y CARNE"/>
    <d v="2022-03-18T00:00:00"/>
    <m/>
    <n v="2000"/>
    <n v="90"/>
    <m/>
  </r>
  <r>
    <s v="MARZO"/>
    <x v="3"/>
    <s v="OCÚ"/>
    <s v="GABRIEL RODRIGUEZ ROJAS "/>
    <s v="6-703-2150"/>
    <s v="262-0031-2022"/>
    <n v="1"/>
    <m/>
    <m/>
    <n v="1"/>
    <m/>
    <m/>
    <n v="40"/>
    <s v="BOVINO - VIENTRE DE CARNE"/>
    <d v="2022-03-18T00:00:00"/>
    <m/>
    <n v="36000"/>
    <n v="3780"/>
    <m/>
  </r>
  <r>
    <s v="MARZO"/>
    <x v="3"/>
    <s v="OCÚ"/>
    <s v="DALVIS A. MURILLO P."/>
    <s v="6-710-2148"/>
    <s v="262-0032-2022"/>
    <n v="1"/>
    <m/>
    <m/>
    <n v="1"/>
    <m/>
    <m/>
    <n v="15"/>
    <s v="BOVINO - VIENTRE DE CARNE"/>
    <d v="2022-03-18T00:00:00"/>
    <m/>
    <n v="13500"/>
    <n v="1417.5"/>
    <m/>
  </r>
  <r>
    <s v="MARZO"/>
    <x v="3"/>
    <s v="OCÚ"/>
    <s v="DOMINGO ADAN RAMOS ESPINOZA"/>
    <s v="6-55-1742"/>
    <s v="262-0033-2022"/>
    <n v="1"/>
    <n v="1"/>
    <m/>
    <m/>
    <m/>
    <m/>
    <n v="1"/>
    <s v="BOVINO - CEBA"/>
    <d v="2022-03-21T00:00:00"/>
    <m/>
    <n v="650"/>
    <n v="11.38"/>
    <m/>
  </r>
  <r>
    <s v="MARZO"/>
    <x v="3"/>
    <s v="OCÚ"/>
    <s v="EDWARD AGUSTIN NORIEGA CAEZ "/>
    <s v="6-717-1337"/>
    <s v="262-0034-2022"/>
    <n v="1"/>
    <m/>
    <m/>
    <n v="1"/>
    <m/>
    <m/>
    <n v="20"/>
    <s v="BOVINO - VIENTRE DE LECHE"/>
    <d v="2022-03-21T00:00:00"/>
    <m/>
    <n v="18000"/>
    <n v="1890"/>
    <m/>
  </r>
  <r>
    <s v="MARZO"/>
    <x v="3"/>
    <s v="OCÚ"/>
    <s v="ARMANDO MILCIADE PINZON MITRE "/>
    <s v="6-56-471"/>
    <s v="262-0035-2022"/>
    <n v="1"/>
    <n v="1"/>
    <m/>
    <m/>
    <m/>
    <m/>
    <n v="1"/>
    <s v="BOVINO - SEMENTALES LECHE Y CARNE"/>
    <d v="2022-03-24T00:00:00"/>
    <m/>
    <n v="2000"/>
    <n v="90"/>
    <m/>
  </r>
  <r>
    <s v="MARZO "/>
    <x v="4"/>
    <s v="CHANGUINOLA"/>
    <s v="Martin Sanchez Cedeño"/>
    <s v="4-124-2639"/>
    <s v="211-0006-2022"/>
    <n v="1"/>
    <n v="1"/>
    <m/>
    <m/>
    <m/>
    <m/>
    <n v="1"/>
    <s v="BOVINO - SEMENTALES LECHE Y CARNE"/>
    <d v="2022-03-14T00:00:00"/>
    <m/>
    <n v="2000"/>
    <n v="90"/>
    <n v="45"/>
  </r>
  <r>
    <s v="MARZO"/>
    <x v="4"/>
    <s v="CHANGUINOLA"/>
    <s v="Humberto del Cid"/>
    <s v="4-97-2442"/>
    <s v="211-0007-2022"/>
    <n v="1"/>
    <n v="1"/>
    <m/>
    <m/>
    <m/>
    <m/>
    <n v="1"/>
    <s v="BOVINO - SEMENTALES LECHE Y CARNE"/>
    <d v="2022-03-18T00:00:00"/>
    <m/>
    <n v="2000"/>
    <n v="90"/>
    <n v="45"/>
  </r>
  <r>
    <s v="MARZO"/>
    <x v="4"/>
    <s v="CHIRIQUÍ GRANDE "/>
    <s v="Santiago Abrego"/>
    <s v="1PI-13-521"/>
    <s v="212-0005-2022"/>
    <n v="1"/>
    <m/>
    <m/>
    <n v="1"/>
    <m/>
    <m/>
    <n v="12"/>
    <s v="BOVINO - VIENTRE DE CARNE"/>
    <d v="2022-04-03T00:00:00"/>
    <m/>
    <n v="6750"/>
    <n v="354.38"/>
    <m/>
  </r>
  <r>
    <s v="MARZO"/>
    <x v="4"/>
    <s v="CHIRIQUÍ GRANDE "/>
    <s v="Itzel Villarreal "/>
    <s v="1-26-622"/>
    <s v="212-0006-2022"/>
    <n v="1"/>
    <n v="1"/>
    <m/>
    <m/>
    <m/>
    <m/>
    <n v="1"/>
    <s v="BOVINO - SEMENTALES LECHE Y CARNE"/>
    <d v="2022-03-14T00:00:00"/>
    <m/>
    <n v="2000"/>
    <n v="90"/>
    <n v="45"/>
  </r>
  <r>
    <s v="MARZO"/>
    <x v="4"/>
    <s v="CHIRIQUÍ GRANDE "/>
    <s v="Olegario Jurado"/>
    <s v="4-738-239"/>
    <s v="212-0007-2022"/>
    <n v="1"/>
    <m/>
    <m/>
    <n v="1"/>
    <m/>
    <m/>
    <n v="20"/>
    <s v="BOVINO - CEBA"/>
    <d v="2022-03-25T00:00:00"/>
    <m/>
    <n v="11000"/>
    <n v="577.5"/>
    <m/>
  </r>
  <r>
    <s v="MARZO"/>
    <x v="4"/>
    <s v="CHIRIQUÍ GRANDE "/>
    <s v="Santiago Abrego"/>
    <s v="1-PI-13-521"/>
    <s v="212-0008-2022"/>
    <n v="1"/>
    <m/>
    <m/>
    <n v="1"/>
    <m/>
    <m/>
    <n v="25"/>
    <s v="BOVINO - CEBA"/>
    <d v="2022-03-29T00:00:00"/>
    <m/>
    <n v="13750"/>
    <n v="721.88"/>
    <m/>
  </r>
  <r>
    <s v="MARZO"/>
    <x v="5"/>
    <s v="SONÁ"/>
    <s v="KAYRA THAYS BENAVIDES MARQUEZ"/>
    <s v="9-752-1519"/>
    <s v="292-0025-2022"/>
    <n v="1"/>
    <m/>
    <m/>
    <n v="1"/>
    <m/>
    <m/>
    <n v="25"/>
    <s v="BOVINO - CEBA"/>
    <d v="2022-03-09T00:00:00"/>
    <d v="2022-03-15T00:00:00"/>
    <n v="18750"/>
    <n v="656.25"/>
    <m/>
  </r>
  <r>
    <s v="MARZO"/>
    <x v="5"/>
    <s v="SONÁ"/>
    <s v="GERARDO ALVAREZ MURGAS "/>
    <s v="4-276-508"/>
    <s v="292-0026-2022"/>
    <n v="1"/>
    <m/>
    <m/>
    <n v="1"/>
    <m/>
    <m/>
    <n v="40"/>
    <s v="BOVINO - CEBA"/>
    <d v="2022-03-11T00:00:00"/>
    <d v="2022-03-25T00:00:00"/>
    <n v="26000"/>
    <n v="1365"/>
    <m/>
  </r>
  <r>
    <s v="MARZO"/>
    <x v="5"/>
    <s v="SONÁ"/>
    <s v="GERARDO ALVAREZ MURGAS "/>
    <s v="4-276-508"/>
    <s v="292-0027-2022"/>
    <n v="1"/>
    <n v="1"/>
    <m/>
    <m/>
    <m/>
    <m/>
    <n v="3"/>
    <s v="BOVINO - CEBA"/>
    <d v="2022-03-11T00:00:00"/>
    <d v="2022-03-25T00:00:00"/>
    <n v="1500"/>
    <n v="78.75"/>
    <n v="39.380000000000003"/>
  </r>
  <r>
    <s v="MARZO"/>
    <x v="5"/>
    <s v="SONÁ"/>
    <s v="BESAIDA GONZALEZ PEREZ"/>
    <s v="9-733-1021"/>
    <s v="292-0028-2022"/>
    <n v="1"/>
    <m/>
    <m/>
    <n v="1"/>
    <m/>
    <m/>
    <n v="12"/>
    <s v="BOVINO - CEBA"/>
    <d v="2022-03-17T00:00:00"/>
    <d v="2022-03-25T00:00:00"/>
    <n v="6600"/>
    <n v="346.5"/>
    <m/>
  </r>
  <r>
    <s v="MARZO"/>
    <x v="5"/>
    <s v="SONÁ"/>
    <s v="MAXIMO SANTOS GARCIA"/>
    <s v="8-707-2376"/>
    <s v="292-0029-2022"/>
    <n v="1"/>
    <n v="1"/>
    <m/>
    <m/>
    <m/>
    <m/>
    <n v="1"/>
    <s v="BOVINO - TERNERO DE LEVANTE"/>
    <d v="2022-03-24T00:00:00"/>
    <d v="2022-04-06T00:00:00"/>
    <n v="400"/>
    <n v="7"/>
    <n v="3.5"/>
  </r>
  <r>
    <s v="MARZO"/>
    <x v="5"/>
    <s v="SANTIAGO "/>
    <s v="MARIA ELENA RODRIGUEZ SANCHEZ"/>
    <s v="9-103-746"/>
    <s v="291-0066-2022"/>
    <n v="1"/>
    <m/>
    <m/>
    <n v="1"/>
    <m/>
    <m/>
    <n v="10"/>
    <s v="BOVINO - CEBA"/>
    <d v="2022-03-03T00:00:00"/>
    <d v="2022-03-07T00:00:00"/>
    <n v="6000"/>
    <n v="315"/>
    <m/>
  </r>
  <r>
    <s v="MARZO"/>
    <x v="5"/>
    <s v="SANTIAGO "/>
    <s v="IVAN ANTONIO MEDINA BONILLA"/>
    <s v="9-118-2487"/>
    <s v="291-0067-2022"/>
    <n v="1"/>
    <m/>
    <m/>
    <n v="1"/>
    <m/>
    <m/>
    <n v="10"/>
    <s v="BOVINO - CEBA"/>
    <d v="2022-03-03T00:00:00"/>
    <d v="2022-03-07T00:00:00"/>
    <n v="6000"/>
    <n v="315"/>
    <m/>
  </r>
  <r>
    <s v="MARZO"/>
    <x v="5"/>
    <s v="SANTIAGO "/>
    <s v="MARIA LUISA MOJICA DE GRACIA"/>
    <s v="9-700-1330"/>
    <s v="291-0068-2022"/>
    <n v="1"/>
    <n v="1"/>
    <m/>
    <m/>
    <m/>
    <m/>
    <n v="47"/>
    <s v="BOVINO - VIENTRE DE CARNE"/>
    <d v="2022-03-11T00:00:00"/>
    <d v="2022-03-14T00:00:00"/>
    <n v="41700"/>
    <n v="1459.5"/>
    <n v="729.75"/>
  </r>
  <r>
    <s v="MARZO"/>
    <x v="5"/>
    <s v="SANTIAGO "/>
    <s v="MARIA LUISA MOJICA DE GRACIA"/>
    <s v="9-700-1330"/>
    <s v="291-0069-2022"/>
    <n v="1"/>
    <n v="1"/>
    <m/>
    <m/>
    <m/>
    <m/>
    <n v="20"/>
    <s v="BOVINO - CEBA"/>
    <d v="2022-03-11T00:00:00"/>
    <d v="2022-03-14T00:00:00"/>
    <n v="14800"/>
    <n v="518"/>
    <n v="259"/>
  </r>
  <r>
    <s v="MARZO"/>
    <x v="5"/>
    <s v="SANTIAGO "/>
    <s v="MARIA LUISA MOJICA DE GRACIA"/>
    <s v="9-700-1330"/>
    <s v="291-0070-2022"/>
    <n v="1"/>
    <n v="1"/>
    <m/>
    <m/>
    <m/>
    <m/>
    <n v="10"/>
    <s v="BOVINO - TERNERO DE LEVANTE"/>
    <d v="2022-03-11T00:00:00"/>
    <d v="2022-03-14T00:00:00"/>
    <n v="4000"/>
    <n v="140"/>
    <n v="70"/>
  </r>
  <r>
    <s v="MARZO"/>
    <x v="5"/>
    <s v="SANTIAGO "/>
    <s v="ARLENIS MILDRED DEL CID GONZALEZ"/>
    <s v="4-137-436"/>
    <s v="291-0071-2022"/>
    <n v="1"/>
    <n v="1"/>
    <m/>
    <m/>
    <m/>
    <m/>
    <n v="6"/>
    <s v="BOVINO - TERNERO DE LEVANTE"/>
    <d v="2022-03-14T00:00:00"/>
    <d v="2022-03-25T00:00:00"/>
    <n v="2400"/>
    <n v="84"/>
    <n v="42"/>
  </r>
  <r>
    <s v="MARZO"/>
    <x v="5"/>
    <s v="SANTIAGO "/>
    <s v="ARLENIS MILDRED DEL CID GONZALEZ"/>
    <s v="4-137-436"/>
    <s v="291-0072-2022"/>
    <n v="1"/>
    <n v="1"/>
    <m/>
    <m/>
    <m/>
    <m/>
    <n v="3"/>
    <s v="BOVINO - CEBA"/>
    <d v="2022-03-14T00:00:00"/>
    <d v="2022-03-25T00:00:00"/>
    <n v="1850"/>
    <n v="64.75"/>
    <n v="31.38"/>
  </r>
  <r>
    <s v="MARZO"/>
    <x v="5"/>
    <s v="SANTIAGO "/>
    <s v="AMADEO FLORE MURILLO"/>
    <s v="9-115-2477"/>
    <s v="291-0073-2022"/>
    <n v="1"/>
    <m/>
    <m/>
    <n v="1"/>
    <m/>
    <m/>
    <n v="10"/>
    <s v="BOVINO - CEBA"/>
    <d v="2022-03-15T00:00:00"/>
    <d v="2022-03-17T00:00:00"/>
    <n v="7000"/>
    <n v="245"/>
    <m/>
  </r>
  <r>
    <s v="MARZO"/>
    <x v="5"/>
    <s v="SANTIAGO "/>
    <s v="CARMEN YECENIA CASTRELLON ZEBALLOS"/>
    <s v="9-187-867"/>
    <s v="291-0074-2022"/>
    <n v="1"/>
    <m/>
    <m/>
    <n v="1"/>
    <m/>
    <m/>
    <n v="4"/>
    <s v="BOVINO - VIENTRE DE CARNE"/>
    <d v="2022-03-17T00:00:00"/>
    <d v="2022-03-18T00:00:00"/>
    <n v="4800"/>
    <n v="504"/>
    <m/>
  </r>
  <r>
    <s v="MARZO"/>
    <x v="5"/>
    <s v="SANTIAGO "/>
    <s v="CARMEN YECENIA CASTRELLON ZEBALLOS"/>
    <s v="9-187-867"/>
    <s v="291-0075-2022"/>
    <n v="1"/>
    <m/>
    <m/>
    <n v="1"/>
    <m/>
    <m/>
    <n v="1"/>
    <s v="BOVINO - SEMENTALES LECHE Y CARNE"/>
    <d v="2022-03-17T00:00:00"/>
    <d v="2022-03-18T00:00:00"/>
    <n v="3000"/>
    <n v="405"/>
    <m/>
  </r>
  <r>
    <s v="MARZO"/>
    <x v="5"/>
    <s v="SANTIAGO "/>
    <s v="MARIA EURELIA ATENCIO ATENCIO"/>
    <s v="9-701-730"/>
    <s v="291-0076-2022"/>
    <n v="1"/>
    <m/>
    <m/>
    <n v="1"/>
    <m/>
    <m/>
    <n v="25"/>
    <s v="BOVINO - CEBA"/>
    <d v="2022-03-18T00:00:00"/>
    <d v="2022-03-23T00:00:00"/>
    <n v="17500"/>
    <n v="612.5"/>
    <m/>
  </r>
  <r>
    <s v="MARZO"/>
    <x v="5"/>
    <s v="SANTIAGO "/>
    <s v="AUGUSTO MONTES SANCHEZ"/>
    <s v="9-707-1550"/>
    <s v="291-0077-2022"/>
    <n v="1"/>
    <n v="1"/>
    <m/>
    <m/>
    <m/>
    <m/>
    <n v="1"/>
    <s v="BOVINO - SEMENTALES LECHE Y CARNE"/>
    <d v="2022-03-23T00:00:00"/>
    <d v="2022-03-24T00:00:00"/>
    <n v="1900"/>
    <n v="85.5"/>
    <n v="42.75"/>
  </r>
  <r>
    <s v="MARZO"/>
    <x v="5"/>
    <s v="SANTIAGO "/>
    <s v="ARLENIS MILDRED DEL CID GONZALEZ"/>
    <s v="4-137-436"/>
    <s v="291-0078-2022"/>
    <n v="1"/>
    <n v="1"/>
    <m/>
    <m/>
    <m/>
    <m/>
    <n v="1"/>
    <s v="BOVINO - SEMENTALES LECHE Y CARNE"/>
    <d v="2022-03-17T00:00:00"/>
    <d v="2022-03-25T00:00:00"/>
    <n v="1200"/>
    <n v="54"/>
    <n v="27"/>
  </r>
  <r>
    <s v="MARZO"/>
    <x v="5"/>
    <s v="SANTIAGO "/>
    <s v="ARLENIS MILDRED DEL CID GONZALEZ"/>
    <s v="4-137-436"/>
    <s v="291-0079-2022"/>
    <n v="1"/>
    <n v="1"/>
    <m/>
    <m/>
    <m/>
    <m/>
    <n v="29"/>
    <s v="BOVINO - VIENTRE DE LECHE"/>
    <d v="2022-03-17T00:00:00"/>
    <d v="2022-03-25T00:00:00"/>
    <n v="34800"/>
    <n v="1044"/>
    <n v="522"/>
  </r>
  <r>
    <s v="MARZO"/>
    <x v="5"/>
    <s v="MARIATO"/>
    <s v="JUAN CARLOS GONZALEZ SAAVEDRA"/>
    <s v="7-703-1700"/>
    <s v="295-0018-2022"/>
    <n v="1"/>
    <m/>
    <m/>
    <n v="1"/>
    <m/>
    <m/>
    <n v="37"/>
    <s v="BOVINO - CEBA"/>
    <d v="2022-03-03T00:00:00"/>
    <d v="2022-03-15T00:00:00"/>
    <n v="24050"/>
    <n v="1262.6300000000001"/>
    <m/>
  </r>
  <r>
    <s v="MARZO"/>
    <x v="5"/>
    <s v="MARIATO"/>
    <s v="MANUEL ANTONIO SAENZ CHAVEZ"/>
    <s v="9-739-1437"/>
    <s v="295-0019-2022"/>
    <n v="1"/>
    <m/>
    <m/>
    <n v="1"/>
    <m/>
    <m/>
    <n v="2"/>
    <s v="BOVINO - VIENTRE DE CARNE"/>
    <d v="2022-03-04T00:00:00"/>
    <d v="2022-03-10T00:00:00"/>
    <n v="1800"/>
    <n v="126"/>
    <m/>
  </r>
  <r>
    <s v="MARZO"/>
    <x v="5"/>
    <s v="MARIATO"/>
    <s v="EUSEBIO ALBERTO RAMOS CASTILLERO"/>
    <s v="7-93-1877"/>
    <s v="295-0020-2022"/>
    <n v="1"/>
    <m/>
    <m/>
    <n v="1"/>
    <m/>
    <m/>
    <n v="30"/>
    <s v="BOVINO - CEBA"/>
    <d v="2022-03-08T00:00:00"/>
    <d v="2022-03-11T00:00:00"/>
    <n v="18000"/>
    <n v="945"/>
    <m/>
  </r>
  <r>
    <s v="MARZO"/>
    <x v="5"/>
    <s v="MARIATO"/>
    <s v="GUILLERNO ANTONIO TORRES DIAZ"/>
    <s v="9-107-725"/>
    <s v="295-0021-2022"/>
    <n v="1"/>
    <m/>
    <m/>
    <n v="1"/>
    <m/>
    <m/>
    <n v="7"/>
    <s v="BOVINO - VIENTRE DE CARNE"/>
    <d v="2022-03-10T00:00:00"/>
    <d v="2022-03-15T00:00:00"/>
    <n v="4900"/>
    <n v="857.5"/>
    <m/>
  </r>
  <r>
    <s v="MARZO"/>
    <x v="5"/>
    <s v="MARIATO"/>
    <s v="TOMAS ANTONIO ESCOBAR CASTILLO/MELITON ESCOBAR DE LEON"/>
    <s v="9-734-1491 / 9-64-175"/>
    <s v="295-0022-2022"/>
    <n v="1"/>
    <m/>
    <m/>
    <n v="1"/>
    <m/>
    <m/>
    <n v="65"/>
    <s v="BOVINO - CEBA"/>
    <d v="2022-03-10T00:00:00"/>
    <d v="2022-03-15T00:00:00"/>
    <n v="39000"/>
    <n v="2047.5"/>
    <m/>
  </r>
  <r>
    <s v="MARZO"/>
    <x v="5"/>
    <s v="MARIATO"/>
    <s v="AGROGANADERA JN S.A/ZOILA BONILLA VALDERRAMA DE FALCON"/>
    <s v="15568547-2-2019 DV 95 / 2-78-684"/>
    <s v="295-0023-2022"/>
    <n v="1"/>
    <n v="1"/>
    <m/>
    <m/>
    <m/>
    <m/>
    <n v="30"/>
    <s v="BOVINO - CEBA"/>
    <d v="2022-03-15T00:00:00"/>
    <d v="2022-03-17T00:00:00"/>
    <n v="22500"/>
    <n v="393.75"/>
    <m/>
  </r>
  <r>
    <s v="MARZO"/>
    <x v="5"/>
    <s v="MARIATO"/>
    <s v="CLEMENTE GUERRA MENDOZA"/>
    <s v="9-121-568"/>
    <s v="295-0014-2022"/>
    <n v="1"/>
    <n v="1"/>
    <m/>
    <m/>
    <m/>
    <m/>
    <n v="2"/>
    <s v="BOVINO - VIENTRE DE CARNE"/>
    <d v="2022-03-08T00:00:00"/>
    <d v="2022-03-07T00:00:00"/>
    <n v="2000"/>
    <n v="60"/>
    <n v="30"/>
  </r>
  <r>
    <s v="MARZO"/>
    <x v="5"/>
    <s v="MARIATO"/>
    <s v="HIGINIO RODRIGUEZ CABALLERO"/>
    <s v="9-138-739"/>
    <s v="295-0024-2022"/>
    <n v="1"/>
    <m/>
    <m/>
    <n v="1"/>
    <m/>
    <m/>
    <n v="22"/>
    <s v="BOVINO - CEBA"/>
    <d v="2022-03-22T00:00:00"/>
    <d v="2022-03-30T00:00:00"/>
    <n v="12100"/>
    <n v="635.25"/>
    <m/>
  </r>
  <r>
    <s v="MARZO"/>
    <x v="6"/>
    <s v="CHEPO"/>
    <s v="SAMUEL DELGADO"/>
    <s v="7-94-2721"/>
    <s v="282-0057-2022"/>
    <n v="1"/>
    <m/>
    <m/>
    <n v="1"/>
    <m/>
    <m/>
    <n v="78"/>
    <s v="BOVINO - VIENTRE DE CARNE"/>
    <d v="2022-04-03T00:00:00"/>
    <m/>
    <n v="66300"/>
    <n v="6961.5"/>
    <m/>
  </r>
  <r>
    <s v="MARZO"/>
    <x v="6"/>
    <s v="CHEPO"/>
    <s v="SAMUEL DELGADO"/>
    <s v="7-94-2721"/>
    <s v="282-0058-2022"/>
    <n v="1"/>
    <m/>
    <m/>
    <n v="1"/>
    <m/>
    <m/>
    <n v="2"/>
    <s v="BOVINO - SEMENTALES LECHE Y CARNE"/>
    <d v="2022-04-03T00:00:00"/>
    <m/>
    <n v="4000"/>
    <n v="540"/>
    <m/>
  </r>
  <r>
    <s v="MARZO"/>
    <x v="6"/>
    <s v="CHEPO"/>
    <s v="SAMUEL DELGADO"/>
    <s v="8-808-711"/>
    <s v="282-0059-2022"/>
    <n v="1"/>
    <m/>
    <m/>
    <n v="1"/>
    <m/>
    <m/>
    <n v="33"/>
    <s v="BOVINO - VIENTRE DE CARNE"/>
    <d v="2022-03-03T00:00:00"/>
    <m/>
    <n v="28050"/>
    <n v="2945.25"/>
    <m/>
  </r>
  <r>
    <s v="MARZO"/>
    <x v="6"/>
    <s v="CHEPO"/>
    <s v="AMELIA GONZALEZ"/>
    <s v="7-78-599"/>
    <s v="282-0060-2022"/>
    <n v="1"/>
    <n v="1"/>
    <m/>
    <m/>
    <m/>
    <m/>
    <n v="1"/>
    <s v="BOVINO - SEMENTALES LECHE Y CARNE"/>
    <s v="08/03/2022."/>
    <m/>
    <n v="2000"/>
    <n v="90"/>
    <m/>
  </r>
  <r>
    <s v="MARZO"/>
    <x v="6"/>
    <s v="CHEPO"/>
    <s v="ZULEIKA GONZALEZ"/>
    <s v="8-855-1763"/>
    <s v="282-0061-2022"/>
    <n v="1"/>
    <m/>
    <m/>
    <n v="1"/>
    <m/>
    <m/>
    <n v="2"/>
    <s v="BOVINO - SEMENTALES LECHE Y CARNE"/>
    <d v="2022-03-14T00:00:00"/>
    <m/>
    <n v="4000"/>
    <n v="540"/>
    <m/>
  </r>
  <r>
    <s v="MARZO"/>
    <x v="6"/>
    <s v="CHEPO"/>
    <s v="ZULEIKA GONZALEZ"/>
    <s v="8-855-1763"/>
    <s v="282-0062-2022"/>
    <n v="1"/>
    <m/>
    <m/>
    <n v="1"/>
    <m/>
    <m/>
    <n v="76"/>
    <s v="BOVINO - VIENTRE DE CARNE"/>
    <d v="2022-03-14T00:00:00"/>
    <m/>
    <n v="64600"/>
    <n v="6783"/>
    <m/>
  </r>
  <r>
    <s v="MARZO"/>
    <x v="6"/>
    <s v="CHEPO"/>
    <s v="JESUS BATISTA"/>
    <s v="8-765-1393"/>
    <s v="282-0063-2022"/>
    <n v="1"/>
    <m/>
    <m/>
    <n v="1"/>
    <m/>
    <m/>
    <n v="75"/>
    <s v="BOVINO - CEBA"/>
    <d v="2022-03-15T00:00:00"/>
    <m/>
    <n v="45000"/>
    <n v="2362.5"/>
    <m/>
  </r>
  <r>
    <s v="MARZO"/>
    <x v="6"/>
    <s v="CHEPO"/>
    <s v="JESUS BATISTA"/>
    <s v="8-765-1393"/>
    <s v="282-0064-2022"/>
    <n v="1"/>
    <m/>
    <m/>
    <n v="1"/>
    <m/>
    <m/>
    <n v="15"/>
    <s v="BOVINO - CEBA"/>
    <d v="2022-03-15T00:00:00"/>
    <m/>
    <n v="9750"/>
    <n v="511.87"/>
    <m/>
  </r>
  <r>
    <s v="MARZO"/>
    <x v="6"/>
    <s v="CHEPO"/>
    <s v="ELKIS  CAMARGO"/>
    <s v="8-524-2241"/>
    <s v="282-0065-2022"/>
    <n v="1"/>
    <m/>
    <m/>
    <n v="1"/>
    <m/>
    <m/>
    <n v="10"/>
    <s v="BOVINO - VIENTRE DE CARNE"/>
    <d v="2022-03-28T00:00:00"/>
    <m/>
    <n v="8500"/>
    <n v="446.25"/>
    <m/>
  </r>
  <r>
    <s v="MARZO"/>
    <x v="6"/>
    <s v="CHEPO"/>
    <s v="ELKIS  CAMARGO"/>
    <s v="8-524-2241"/>
    <s v="282-0066-2022"/>
    <n v="1"/>
    <m/>
    <m/>
    <n v="1"/>
    <m/>
    <m/>
    <n v="60"/>
    <s v="BOVINO - CEBA"/>
    <d v="2022-03-28T00:00:00"/>
    <m/>
    <n v="39000"/>
    <n v="2047.5"/>
    <m/>
  </r>
  <r>
    <s v="MARZO"/>
    <x v="6"/>
    <s v="CHEPO"/>
    <s v="JORGE VARGAS"/>
    <s v="7-111-668"/>
    <s v="282-0067-2022"/>
    <n v="1"/>
    <m/>
    <m/>
    <n v="1"/>
    <m/>
    <m/>
    <n v="43"/>
    <s v="BOVINO - VIENTRE DE CARNE"/>
    <d v="2022-03-24T00:00:00"/>
    <m/>
    <n v="40850"/>
    <n v="4289.25"/>
    <m/>
  </r>
  <r>
    <s v="MARZO"/>
    <x v="6"/>
    <s v="CHEPO"/>
    <s v="VICTOR VERGARA"/>
    <s v="7-76-944"/>
    <s v="282-0068-2022"/>
    <n v="1"/>
    <m/>
    <m/>
    <n v="1"/>
    <m/>
    <m/>
    <n v="33"/>
    <s v="BOVINO - VIENTRE DE CARNE"/>
    <d v="2022-03-30T00:00:00"/>
    <m/>
    <n v="28050"/>
    <n v="2945.25"/>
    <m/>
  </r>
  <r>
    <s v="MARZO"/>
    <x v="6"/>
    <s v="CHEPO"/>
    <s v="BEIRA VERGARA"/>
    <s v="7-110-8"/>
    <s v="282-0069-2022"/>
    <n v="1"/>
    <m/>
    <m/>
    <n v="1"/>
    <m/>
    <m/>
    <n v="30"/>
    <s v="BOVINO - CEBA"/>
    <d v="2022-03-29T00:00:00"/>
    <m/>
    <n v="16500"/>
    <n v="866.25"/>
    <m/>
  </r>
  <r>
    <s v="MARZO"/>
    <x v="6"/>
    <s v="CHEPO"/>
    <s v="BALBINO RIVERA"/>
    <s v="8-937-251"/>
    <s v="282-0070-2022"/>
    <n v="1"/>
    <m/>
    <m/>
    <n v="1"/>
    <m/>
    <m/>
    <n v="75"/>
    <s v="BOVINO - CEBA"/>
    <d v="2022-03-30T00:00:00"/>
    <m/>
    <n v="45000"/>
    <n v="2362.5"/>
    <m/>
  </r>
  <r>
    <s v="MARZO"/>
    <x v="6"/>
    <s v="CHEPO"/>
    <s v="BALBINO RIVERA"/>
    <s v="8-937-251"/>
    <s v="282-0071-2022"/>
    <n v="1"/>
    <m/>
    <m/>
    <n v="1"/>
    <m/>
    <m/>
    <n v="17"/>
    <s v="BOVINO - VIENTRE DE CARNE"/>
    <d v="2022-03-30T00:00:00"/>
    <m/>
    <n v="14450"/>
    <n v="758.65"/>
    <m/>
  </r>
  <r>
    <s v="MARZO"/>
    <x v="6"/>
    <s v="CHEPO"/>
    <s v="VICTOR VERGARA"/>
    <s v="7-76-944"/>
    <s v="282-0072-2022"/>
    <n v="1"/>
    <m/>
    <m/>
    <n v="1"/>
    <m/>
    <m/>
    <n v="1"/>
    <s v="BOVINO - SEMENTALES LECHE Y CARNE"/>
    <d v="2022-03-30T00:00:00"/>
    <m/>
    <n v="2000"/>
    <n v="270"/>
    <m/>
  </r>
  <r>
    <s v="MARZO"/>
    <x v="6"/>
    <s v="TORTÍ"/>
    <s v="ESILDA MORALES "/>
    <s v="                        8-863-942"/>
    <s v="287-0034-2022"/>
    <n v="1"/>
    <m/>
    <m/>
    <n v="1"/>
    <m/>
    <m/>
    <n v="150"/>
    <s v="BOVINO - VIENTRE DE CARNE"/>
    <s v="09/03/2022."/>
    <m/>
    <n v="135000"/>
    <n v="14175"/>
    <m/>
  </r>
  <r>
    <s v="MARZO"/>
    <x v="6"/>
    <s v="TORTÍ"/>
    <s v="ESILDA MORALES "/>
    <s v="                         8-863-942"/>
    <s v="287-0035-2022"/>
    <n v="1"/>
    <m/>
    <m/>
    <n v="1"/>
    <m/>
    <m/>
    <n v="50"/>
    <s v="BOVINO - VIENTRE DE CARNE"/>
    <s v="09/03/2022."/>
    <m/>
    <n v="42500"/>
    <n v="4462.5"/>
    <m/>
  </r>
  <r>
    <s v="MARZO"/>
    <x v="6"/>
    <s v="TORTÍ"/>
    <s v="ESILDA MORALES "/>
    <s v="                         8-863-942"/>
    <s v="287-0036-2022"/>
    <n v="1"/>
    <m/>
    <m/>
    <n v="1"/>
    <m/>
    <m/>
    <n v="3"/>
    <s v="BOVINO - SEMENTALES LECHE Y CARNE"/>
    <s v="09/03/2022."/>
    <m/>
    <n v="6000"/>
    <n v="810"/>
    <m/>
  </r>
  <r>
    <s v="MARZO"/>
    <x v="6"/>
    <s v="TORTÍ"/>
    <s v="MARGARITO FLORES "/>
    <s v="6-704-1127"/>
    <s v="287-0037-2022"/>
    <n v="1"/>
    <m/>
    <m/>
    <n v="1"/>
    <m/>
    <m/>
    <n v="25"/>
    <s v="BOVINO - VIENTRE DE CARNE"/>
    <s v="09/03/2022."/>
    <m/>
    <n v="22500"/>
    <n v="2362.5"/>
    <m/>
  </r>
  <r>
    <s v="MARZO"/>
    <x v="6"/>
    <s v="TORTÍ"/>
    <s v="MARGARITO FLORES "/>
    <s v="6-705-1127"/>
    <s v="287-0038-2022"/>
    <n v="1"/>
    <m/>
    <m/>
    <n v="1"/>
    <m/>
    <m/>
    <n v="1"/>
    <s v="BOVINO - SEMENTALES LECHE Y CARNE"/>
    <s v="09/03/2022."/>
    <m/>
    <n v="2000"/>
    <n v="270"/>
    <m/>
  </r>
  <r>
    <s v="MARZO"/>
    <x v="6"/>
    <s v="TORTÍ"/>
    <s v="NIVIA SANCHEZ "/>
    <s v="6-79-519"/>
    <s v="287-0039-2022"/>
    <n v="1"/>
    <m/>
    <m/>
    <n v="1"/>
    <m/>
    <m/>
    <n v="70"/>
    <s v="BOVINO - CEBA"/>
    <s v="07-03-2022."/>
    <m/>
    <n v="45500"/>
    <n v="2388.75"/>
    <m/>
  </r>
  <r>
    <s v="MARZO"/>
    <x v="6"/>
    <s v="TORTÍ"/>
    <s v="NIVIA SANCHEZ "/>
    <s v="6-79-519"/>
    <s v="287-0040-2022"/>
    <n v="1"/>
    <m/>
    <m/>
    <n v="1"/>
    <m/>
    <m/>
    <n v="10"/>
    <s v="BOVINO - CEBA"/>
    <s v="07-03-2022."/>
    <m/>
    <n v="7000"/>
    <n v="367.5"/>
    <m/>
  </r>
  <r>
    <s v="MARZO"/>
    <x v="6"/>
    <s v="TORTÍ"/>
    <s v="CELINDA CASTRO "/>
    <s v="6-82-434"/>
    <s v="287-0041-2022"/>
    <n v="1"/>
    <m/>
    <m/>
    <n v="1"/>
    <m/>
    <m/>
    <n v="69"/>
    <s v="BOVINO - CEBA"/>
    <s v="08/03/2022."/>
    <m/>
    <n v="44850"/>
    <n v="2354.63"/>
    <m/>
  </r>
  <r>
    <s v="MARZO"/>
    <x v="6"/>
    <s v="TORTÍ"/>
    <s v="ODILIA SANDOVAL "/>
    <s v="7-97-471"/>
    <s v="287-0042-2022"/>
    <n v="1"/>
    <m/>
    <m/>
    <n v="1"/>
    <m/>
    <m/>
    <n v="23"/>
    <s v="BOVINO - VIENTRE DE CARNE"/>
    <s v="10-03-2022."/>
    <m/>
    <n v="20700"/>
    <n v="2173.5"/>
    <m/>
  </r>
  <r>
    <s v="MARZO"/>
    <x v="6"/>
    <s v="TORTÍ"/>
    <s v="ODILIA SANDOVAL "/>
    <s v="7-97-471"/>
    <s v="287-0043-2022"/>
    <n v="1"/>
    <m/>
    <m/>
    <n v="1"/>
    <m/>
    <m/>
    <n v="12"/>
    <s v="BOVINO - VIENTRE DE CARNE"/>
    <s v="10-03-2022."/>
    <m/>
    <n v="9000"/>
    <n v="945"/>
    <m/>
  </r>
  <r>
    <s v="MARZO"/>
    <x v="6"/>
    <s v="TORTÍ"/>
    <s v="ODILIA SANDOVAL "/>
    <s v="7-97-471"/>
    <s v="287-0044-2022"/>
    <n v="1"/>
    <m/>
    <m/>
    <n v="1"/>
    <m/>
    <m/>
    <n v="1"/>
    <s v="BOVINO - SEMENTALES LECHE Y CARNE"/>
    <s v="10-03-2022."/>
    <m/>
    <n v="2000"/>
    <n v="270"/>
    <m/>
  </r>
  <r>
    <s v="MARZO"/>
    <x v="6"/>
    <s v="TORTÍ"/>
    <s v="MATILDE OJO "/>
    <s v="8-734-17"/>
    <s v="287-0045-2022"/>
    <n v="1"/>
    <m/>
    <m/>
    <n v="1"/>
    <m/>
    <m/>
    <n v="23"/>
    <s v="BOVINO - VIENTRE DE CARNE"/>
    <s v="07-03-2022."/>
    <m/>
    <n v="20700"/>
    <n v="2173.5"/>
    <m/>
  </r>
  <r>
    <s v="MARZO"/>
    <x v="6"/>
    <s v="TORTÍ"/>
    <s v="MATILDE OJO "/>
    <s v="8-734-17"/>
    <s v="287-0046-2022"/>
    <n v="1"/>
    <m/>
    <m/>
    <n v="1"/>
    <m/>
    <m/>
    <n v="1"/>
    <s v="BOVINO - SEMENTALES LECHE Y CARNE"/>
    <s v="07-03-2022."/>
    <m/>
    <n v="2000"/>
    <n v="270"/>
    <m/>
  </r>
  <r>
    <s v="MARZO"/>
    <x v="6"/>
    <s v="TORTÍ"/>
    <s v="MIGUEL HERNANDEZ "/>
    <s v="8-878-1477"/>
    <s v="287-0047-2022"/>
    <n v="1"/>
    <m/>
    <m/>
    <n v="1"/>
    <m/>
    <m/>
    <n v="35"/>
    <s v="BOVINO - VIENTRE DE CARNE"/>
    <s v="08-03-2022."/>
    <m/>
    <n v="29750"/>
    <n v="3123.75"/>
    <m/>
  </r>
  <r>
    <s v="MARZO"/>
    <x v="6"/>
    <s v="TORTÍ"/>
    <s v="MIGUEL HERNANDEZ "/>
    <s v="8-878-1477"/>
    <s v="287-0048-2022"/>
    <n v="1"/>
    <m/>
    <m/>
    <n v="1"/>
    <m/>
    <m/>
    <n v="25"/>
    <s v="BOVINO - VIENTRE DE CARNE"/>
    <s v="08-03-2022."/>
    <m/>
    <n v="22500"/>
    <n v="2362.5"/>
    <m/>
  </r>
  <r>
    <s v="MARZO"/>
    <x v="6"/>
    <s v="TORTÍ"/>
    <s v="MIGUEL HERNANDEZ "/>
    <s v="8-878-1477"/>
    <s v="287-0049-2022"/>
    <n v="1"/>
    <m/>
    <m/>
    <n v="1"/>
    <m/>
    <m/>
    <n v="1"/>
    <s v="BOVINO - SEMENTALES LECHE Y CARNE"/>
    <s v="08-03-2022."/>
    <m/>
    <n v="2000"/>
    <n v="270"/>
    <m/>
  </r>
  <r>
    <s v="MARZO"/>
    <x v="6"/>
    <s v="TORTÍ"/>
    <s v="LIZKAIRA PNZON "/>
    <s v="8-952-1664"/>
    <s v="287-0050-2022"/>
    <n v="1"/>
    <m/>
    <m/>
    <n v="1"/>
    <m/>
    <m/>
    <n v="40"/>
    <s v="BOVINO - VIENTRE DE CARNE"/>
    <s v="09-03-2022."/>
    <m/>
    <n v="38000"/>
    <n v="3990"/>
    <m/>
  </r>
  <r>
    <s v="MARZO"/>
    <x v="6"/>
    <s v="TORTÍ"/>
    <s v="LIZKAIRA PNZON "/>
    <s v="8-952-1664"/>
    <s v="287-0051-2022"/>
    <n v="1"/>
    <m/>
    <m/>
    <n v="1"/>
    <m/>
    <m/>
    <n v="20"/>
    <s v="BOVINO - VIENTRE DE CARNE"/>
    <s v="09-03-2022."/>
    <m/>
    <n v="18000"/>
    <n v="1890"/>
    <m/>
  </r>
  <r>
    <s v="MARZO"/>
    <x v="6"/>
    <s v="TORTÍ"/>
    <s v="LIZKAIRA PNZON "/>
    <s v="8-952-1664"/>
    <s v="287-0052-2022"/>
    <n v="1"/>
    <m/>
    <m/>
    <n v="1"/>
    <m/>
    <m/>
    <n v="2"/>
    <s v="BOVINO - SEMENTALES LECHE Y CARNE"/>
    <s v="09/03/2022."/>
    <m/>
    <n v="4000"/>
    <n v="540"/>
    <m/>
  </r>
  <r>
    <s v="MARZO"/>
    <x v="6"/>
    <s v="TORTÍ"/>
    <s v="CARLOS VERGARA "/>
    <s v="8-721-421"/>
    <s v="287-0053-2022"/>
    <n v="1"/>
    <m/>
    <m/>
    <n v="1"/>
    <m/>
    <m/>
    <n v="29"/>
    <s v="BOVINO - VIENTRE DE CARNE"/>
    <s v="17-03-2022."/>
    <m/>
    <n v="26100"/>
    <n v="2740.5"/>
    <m/>
  </r>
  <r>
    <s v="MARZO"/>
    <x v="6"/>
    <s v="TORTÍ"/>
    <s v="EVELIA CHAQUI "/>
    <s v="8-525-1975"/>
    <s v="287-0054-2022"/>
    <n v="1"/>
    <m/>
    <m/>
    <n v="1"/>
    <m/>
    <m/>
    <n v="72"/>
    <s v="BOVINO - VIENTRE DE CARNE"/>
    <s v="15-03-2022."/>
    <m/>
    <n v="64800"/>
    <n v="6804"/>
    <m/>
  </r>
  <r>
    <s v="MARZO"/>
    <x v="6"/>
    <s v="TORTÍ"/>
    <s v="EVELIA CHAQUI "/>
    <s v="8-525-1975"/>
    <s v="287-0055-2022"/>
    <n v="1"/>
    <m/>
    <m/>
    <n v="1"/>
    <m/>
    <m/>
    <n v="2"/>
    <s v="BOVINO - SEMENTALES LECHE Y CARNE"/>
    <s v="15-03-2022."/>
    <m/>
    <n v="3000"/>
    <n v="405"/>
    <m/>
  </r>
  <r>
    <s v="MARZO"/>
    <x v="6"/>
    <s v="TORTÍ"/>
    <s v="ARNULFO HERRERA "/>
    <s v="  6-67-122"/>
    <s v="287-0056-2022"/>
    <n v="1"/>
    <m/>
    <m/>
    <n v="1"/>
    <m/>
    <m/>
    <n v="1"/>
    <s v="BOVINO - SEMENTALES LECHE Y CARNE"/>
    <s v="07/03/2022."/>
    <m/>
    <n v="2000"/>
    <n v="270"/>
    <m/>
  </r>
  <r>
    <s v="MARZO"/>
    <x v="6"/>
    <s v="TORTÍ"/>
    <s v="FRANKIN SATURNO "/>
    <s v="  7-93-853"/>
    <s v="287-0057-2022"/>
    <n v="1"/>
    <m/>
    <m/>
    <n v="1"/>
    <m/>
    <m/>
    <n v="3"/>
    <s v="BOVINO - SEMENTALES LECHE Y CARNE"/>
    <d v="2022-03-18T00:00:00"/>
    <m/>
    <n v="15000"/>
    <n v="675"/>
    <m/>
  </r>
  <r>
    <s v="MARZO"/>
    <x v="6"/>
    <s v="TORTÍ"/>
    <s v="FRANKIN SATURNO "/>
    <s v="  7-93-853"/>
    <s v="287-0058-2022"/>
    <n v="1"/>
    <m/>
    <m/>
    <n v="1"/>
    <m/>
    <m/>
    <n v="95"/>
    <s v="BOVINO - VIENTRE DE CARNE"/>
    <d v="2022-03-18T00:00:00"/>
    <m/>
    <n v="142500"/>
    <n v="14962.5"/>
    <m/>
  </r>
  <r>
    <s v="MARZO"/>
    <x v="6"/>
    <s v="TORTÍ"/>
    <s v="JOEL RODRIGUEZ "/>
    <s v="                          5-720-1127"/>
    <s v="287-0059-2022"/>
    <n v="1"/>
    <m/>
    <m/>
    <n v="1"/>
    <m/>
    <m/>
    <n v="5"/>
    <s v="BOVINO - VIENTRE DE CARNE"/>
    <d v="2022-03-23T00:00:00"/>
    <m/>
    <n v="3750"/>
    <n v="393.75"/>
    <m/>
  </r>
  <r>
    <s v="MARZO"/>
    <x v="6"/>
    <s v="TORTÍ"/>
    <s v="MARTIN BONILLA"/>
    <s v="                          8-847-873"/>
    <s v="287-0060-2022"/>
    <n v="1"/>
    <m/>
    <m/>
    <n v="1"/>
    <m/>
    <m/>
    <n v="20"/>
    <s v="BOVINO - VIENTRE DE CARNE"/>
    <d v="2022-03-23T00:00:00"/>
    <m/>
    <n v="18000"/>
    <n v="1890"/>
    <m/>
  </r>
  <r>
    <s v="MARZO"/>
    <x v="6"/>
    <s v="TORTÍ"/>
    <s v="MARTIN BONILLA"/>
    <s v="                          8-847-873"/>
    <s v="287-0061-2022"/>
    <n v="1"/>
    <m/>
    <m/>
    <n v="1"/>
    <m/>
    <m/>
    <n v="40"/>
    <s v="BOVINO - VIENTRE DE CARNE"/>
    <d v="2022-03-23T00:00:00"/>
    <m/>
    <n v="38000"/>
    <n v="3990"/>
    <m/>
  </r>
  <r>
    <s v="MARZO"/>
    <x v="6"/>
    <s v="TORTÍ"/>
    <s v="MARTIN BONILLA"/>
    <s v="8-847-873"/>
    <s v="287-0062-2022"/>
    <n v="1"/>
    <m/>
    <m/>
    <n v="1"/>
    <m/>
    <m/>
    <n v="2"/>
    <s v="BOVINO - SEMENTALES LECHE Y CARNE"/>
    <d v="2022-03-23T00:00:00"/>
    <m/>
    <n v="4000"/>
    <n v="540"/>
    <m/>
  </r>
  <r>
    <s v="MARZO"/>
    <x v="6"/>
    <s v="TORTÍ"/>
    <s v="JUAN RIVERA "/>
    <s v="8-736-1022"/>
    <s v="287-0063-2022"/>
    <n v="1"/>
    <m/>
    <m/>
    <n v="1"/>
    <m/>
    <m/>
    <n v="150"/>
    <s v="BOVINO - VIENTRE DE CARNE"/>
    <s v="28-03-2022."/>
    <m/>
    <n v="97500"/>
    <n v="5118.75"/>
    <m/>
  </r>
  <r>
    <s v="MARZO"/>
    <x v="6"/>
    <s v="TORTÍ"/>
    <s v="IDALIS RIVERA "/>
    <s v="7-700-1077"/>
    <s v="287-0064-2022"/>
    <n v="1"/>
    <m/>
    <m/>
    <n v="1"/>
    <m/>
    <m/>
    <n v="35"/>
    <s v="BOVINO - VIENTRE DE CARNE"/>
    <s v="29-03-2022."/>
    <m/>
    <n v="31500"/>
    <n v="3307.5"/>
    <m/>
  </r>
  <r>
    <s v="MARZO"/>
    <x v="6"/>
    <s v="TORTÍ"/>
    <s v="IDALIS RIVERA "/>
    <m/>
    <s v="287-0065-2022"/>
    <n v="1"/>
    <m/>
    <m/>
    <n v="1"/>
    <m/>
    <m/>
    <n v="22"/>
    <s v="BOVINO - VIENTRE DE CARNE"/>
    <s v="29-03-2022."/>
    <m/>
    <n v="18700"/>
    <n v="1963.5"/>
    <m/>
  </r>
  <r>
    <s v="MARZO"/>
    <x v="6"/>
    <s v="TORTÍ"/>
    <s v="IDALIS RIVERA "/>
    <m/>
    <s v="287-0066-2022"/>
    <n v="1"/>
    <m/>
    <m/>
    <n v="1"/>
    <m/>
    <m/>
    <n v="2"/>
    <s v="BOVINO - SEMENTALES LECHE Y CARNE"/>
    <s v="29-03-2022."/>
    <m/>
    <n v="4000"/>
    <n v="540"/>
    <m/>
  </r>
  <r>
    <s v="MARZO"/>
    <x v="7"/>
    <s v="BUENA VISTA"/>
    <s v="Luis Carlos Camarena"/>
    <s v="8-484-89"/>
    <s v="231-0008-2022"/>
    <n v="1"/>
    <m/>
    <m/>
    <n v="1"/>
    <m/>
    <m/>
    <n v="20"/>
    <s v="BOVINO - CEBA"/>
    <m/>
    <d v="2022-03-04T00:00:00"/>
    <n v="11000"/>
    <n v="577.5"/>
    <m/>
  </r>
  <r>
    <s v="MARZO"/>
    <x v="7"/>
    <s v="BUENA VISTA"/>
    <s v="Koritza Camarena"/>
    <s v="8-803-1522"/>
    <s v="231-0009-2022"/>
    <n v="1"/>
    <m/>
    <m/>
    <n v="1"/>
    <m/>
    <m/>
    <n v="12"/>
    <s v="BOVINO - VIENTRE DE CARNE"/>
    <m/>
    <d v="2022-03-04T00:00:00"/>
    <n v="12000"/>
    <n v="1260"/>
    <m/>
  </r>
  <r>
    <s v="MARZO"/>
    <x v="7"/>
    <s v="BUENA VISTA"/>
    <s v="Deysi Martinez"/>
    <s v="3-89-1218"/>
    <s v="231-0010-2022"/>
    <n v="1"/>
    <m/>
    <m/>
    <n v="1"/>
    <m/>
    <m/>
    <n v="30"/>
    <s v="BOVINO - CEBA"/>
    <m/>
    <d v="2022-03-09T00:00:00"/>
    <n v="15000"/>
    <n v="787.5"/>
    <m/>
  </r>
  <r>
    <s v="MARZO"/>
    <x v="7"/>
    <s v="BUENA VISTA"/>
    <s v="Deysi Martinez"/>
    <s v="3-89-1218"/>
    <s v="231-0011-2022"/>
    <n v="1"/>
    <m/>
    <m/>
    <n v="1"/>
    <m/>
    <m/>
    <n v="8"/>
    <s v="BOVINO - VIENTRE DE CARNE"/>
    <m/>
    <d v="2022-03-09T00:00:00"/>
    <n v="7000"/>
    <n v="378"/>
    <m/>
  </r>
  <r>
    <s v="MARZO"/>
    <x v="7"/>
    <s v="BUENA VISTA"/>
    <s v="Rodrigo Eliezer Acevedo"/>
    <s v="8-981-404"/>
    <s v="231-0012-2022"/>
    <n v="1"/>
    <m/>
    <m/>
    <n v="1"/>
    <m/>
    <m/>
    <n v="1"/>
    <s v="BOVINO - SEMENTALES LECHE Y CARNE"/>
    <m/>
    <d v="2022-03-10T00:00:00"/>
    <n v="2000"/>
    <n v="270"/>
    <m/>
  </r>
  <r>
    <s v="MARZO"/>
    <x v="7"/>
    <s v="BUENA VISTA"/>
    <s v="Rodrigo Eliezer Acevedo"/>
    <s v="8-981-404"/>
    <s v="231-0013-2022"/>
    <n v="1"/>
    <m/>
    <m/>
    <n v="1"/>
    <m/>
    <m/>
    <n v="25"/>
    <s v="BOVINO - VIENTRE DE CARNE"/>
    <m/>
    <d v="2022-03-10T00:00:00"/>
    <n v="22500"/>
    <n v="2362.5"/>
    <m/>
  </r>
  <r>
    <s v="MARZO"/>
    <x v="7"/>
    <s v="BUENA VISTA"/>
    <s v="Abdair A. Alvarez Vergara"/>
    <s v="3-742-338"/>
    <s v="231-0014-2022"/>
    <n v="1"/>
    <m/>
    <m/>
    <n v="1"/>
    <m/>
    <m/>
    <n v="10"/>
    <s v="BOVINO - VIENTRE DE CARNE"/>
    <m/>
    <d v="2022-03-16T00:00:00"/>
    <n v="9000"/>
    <n v="945"/>
    <m/>
  </r>
  <r>
    <s v="MARZO"/>
    <x v="7"/>
    <s v="BUENA VISTA"/>
    <s v="Abdair A. Alvarez Vergara"/>
    <s v="3-742-338"/>
    <s v="231-0015-2022"/>
    <n v="1"/>
    <m/>
    <m/>
    <n v="1"/>
    <m/>
    <m/>
    <n v="1"/>
    <s v="BOVINO - SEMENTALES LECHE Y CARNE"/>
    <m/>
    <d v="2022-03-16T00:00:00"/>
    <n v="2000"/>
    <n v="270"/>
    <m/>
  </r>
  <r>
    <s v="MARZO"/>
    <x v="7"/>
    <s v="BUENA VISTA"/>
    <s v="Victor Eucaris Dominguez Dominguez"/>
    <s v="7-701-1308"/>
    <s v="231-0016-2022"/>
    <n v="1"/>
    <m/>
    <m/>
    <n v="1"/>
    <m/>
    <m/>
    <n v="20"/>
    <s v="BOVINO - VIENTRE DE CARNE"/>
    <m/>
    <d v="2022-03-17T00:00:00"/>
    <n v="18000"/>
    <n v="1890"/>
    <m/>
  </r>
  <r>
    <s v="MARZO"/>
    <x v="7"/>
    <s v="BUENA VISTA"/>
    <s v="Victor Eucaris Dominguez Dominguez"/>
    <s v="7-701-1308"/>
    <s v="231-0017-2022"/>
    <n v="1"/>
    <m/>
    <m/>
    <n v="1"/>
    <m/>
    <m/>
    <n v="1"/>
    <s v="BOVINO - SEMENTALES LECHE Y CARNE"/>
    <m/>
    <d v="2022-03-17T00:00:00"/>
    <n v="2000"/>
    <n v="270"/>
    <m/>
  </r>
  <r>
    <s v="MARZO"/>
    <x v="7"/>
    <s v="BUENA VISTA"/>
    <s v="Victor Eucaris Dominguez Dominguez"/>
    <s v="7-701-1308"/>
    <s v="231-0018-2022"/>
    <n v="1"/>
    <n v="1"/>
    <m/>
    <m/>
    <m/>
    <m/>
    <n v="1"/>
    <s v="BOVINO - SEMENTALES LECHE Y CARNE"/>
    <m/>
    <d v="2022-03-17T00:00:00"/>
    <n v="2000"/>
    <n v="90"/>
    <m/>
  </r>
  <r>
    <s v="MARZO"/>
    <x v="7"/>
    <s v="PALENQUE"/>
    <s v="Jose Meza Luna"/>
    <s v="10-4-731"/>
    <s v="233-0002-2022"/>
    <n v="1"/>
    <m/>
    <m/>
    <n v="1"/>
    <m/>
    <m/>
    <n v="40"/>
    <s v="BOVINO - CEBA"/>
    <d v="2022-03-10T00:00:00"/>
    <m/>
    <n v="2600"/>
    <n v="1365"/>
    <m/>
  </r>
  <r>
    <s v="MARZO"/>
    <x v="7"/>
    <s v="PALENQUE"/>
    <s v="Estancia El Nazareno"/>
    <s v="7-70-2392"/>
    <s v="233-0003-2022"/>
    <n v="1"/>
    <n v="1"/>
    <m/>
    <m/>
    <m/>
    <m/>
    <n v="1"/>
    <s v="BOVINO - SEMENTALES LECHE Y CARNE"/>
    <d v="2022-03-22T00:00:00"/>
    <m/>
    <n v="1200"/>
    <n v="54"/>
    <m/>
  </r>
  <r>
    <s v="MARZO"/>
    <x v="7"/>
    <s v="PALENQUE"/>
    <s v="Estancia El Nazareno"/>
    <s v="7-70-2392"/>
    <s v="233-0004-2022"/>
    <n v="1"/>
    <n v="1"/>
    <m/>
    <m/>
    <m/>
    <m/>
    <n v="26"/>
    <s v="BOVINO - CEBA"/>
    <d v="2022-03-22T00:00:00"/>
    <m/>
    <n v="7800"/>
    <n v="136.5"/>
    <m/>
  </r>
  <r>
    <s v="MARZO"/>
    <x v="7"/>
    <s v="PALENQUE"/>
    <s v="Estancia El Nazareno"/>
    <s v="7-70-2392"/>
    <s v="233-0005-2022"/>
    <n v="1"/>
    <n v="1"/>
    <m/>
    <m/>
    <m/>
    <m/>
    <n v="66"/>
    <s v="BOVINO - VIENTRE DE CARNE"/>
    <d v="2022-03-22T00:00:00"/>
    <m/>
    <n v="46200"/>
    <n v="808.5"/>
    <m/>
  </r>
  <r>
    <s v="MARZO"/>
    <x v="7"/>
    <s v="PALENQUE"/>
    <s v="Estancia El Nazareno"/>
    <s v="7-70-2392"/>
    <s v="233-0006-2022"/>
    <n v="1"/>
    <n v="1"/>
    <m/>
    <m/>
    <m/>
    <m/>
    <n v="30"/>
    <s v="BOVINO - TERNERO DE LEVANTE"/>
    <d v="2022-03-22T00:00:00"/>
    <m/>
    <n v="4500"/>
    <n v="157.5"/>
    <m/>
  </r>
  <r>
    <s v="MARZO"/>
    <x v="7"/>
    <s v="PALENQUE"/>
    <s v="Estancia El Nazareno"/>
    <s v="7-70-2392"/>
    <s v="233-0007-2022"/>
    <n v="1"/>
    <n v="1"/>
    <m/>
    <m/>
    <m/>
    <m/>
    <n v="4"/>
    <s v="BOVINO - SEMENTALES LECHE Y CARNE"/>
    <d v="2022-03-22T00:00:00"/>
    <m/>
    <n v="8000"/>
    <n v="180"/>
    <m/>
  </r>
  <r>
    <s v="MARZO"/>
    <x v="7"/>
    <s v="PALENQUE"/>
    <s v="Jose Luis Dominguez Vergara"/>
    <s v="7-88-425"/>
    <s v="233-0008-2022"/>
    <n v="1"/>
    <n v="1"/>
    <m/>
    <m/>
    <m/>
    <m/>
    <n v="2"/>
    <s v="BOVINO - SEMENTALES LECHE Y CARNE"/>
    <d v="2022-03-29T00:00:00"/>
    <m/>
    <n v="4000"/>
    <n v="18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pivotTable1.xml><?xml version="1.0" encoding="utf-8"?>
<pivotTableDefinition xmlns="http://schemas.openxmlformats.org/spreadsheetml/2006/main" name="Tabla dinámica20" cacheId="136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B216:E225" firstHeaderRow="0" firstDataRow="1" firstDataCol="1"/>
  <pivotFields count="19">
    <pivotField showAll="0"/>
    <pivotField axis="axisRow" showAll="0">
      <items count="9">
        <item x="4"/>
        <item x="7"/>
        <item x="2"/>
        <item x="3"/>
        <item x="0"/>
        <item x="6"/>
        <item x="1"/>
        <item x="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166" showAll="0"/>
    <pivotField dataField="1" numFmtId="166" showAll="0"/>
    <pivotField dataField="1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a de SUMA ASEG (B/.)" fld="16" baseField="0" baseItem="0"/>
    <dataField name="Suma de 100% PRIMA (B/.)" fld="17" baseField="0" baseItem="0"/>
    <dataField name="Suma de COBRO (B/.)" fld="18" baseField="1" baseItem="0"/>
  </dataFields>
  <formats count="6">
    <format dxfId="5">
      <pivotArea type="all" dataOnly="0" outline="0" fieldPosition="0"/>
    </format>
    <format dxfId="4">
      <pivotArea outline="0" collapsedLevelsAreSubtotals="1" fieldPosition="0"/>
    </format>
    <format dxfId="3">
      <pivotArea field="1" type="button" dataOnly="0" labelOnly="1" outline="0" axis="axisRow" fieldPosition="0"/>
    </format>
    <format dxfId="2">
      <pivotArea dataOnly="0" labelOnly="1" fieldPosition="0">
        <references count="1">
          <reference field="1" count="0"/>
        </references>
      </pivotArea>
    </format>
    <format dxfId="1">
      <pivotArea dataOnly="0" labelOnly="1" grandRow="1" outline="0" fieldPosition="0"/>
    </format>
    <format dxfId="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 dinámica16" cacheId="122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B65:E74" firstHeaderRow="0" firstDataRow="1" firstDataCol="1"/>
  <pivotFields count="18">
    <pivotField showAll="0"/>
    <pivotField axis="axisRow" showAll="0">
      <items count="9">
        <item x="4"/>
        <item x="7"/>
        <item x="2"/>
        <item x="3"/>
        <item x="0"/>
        <item x="6"/>
        <item x="1"/>
        <item x="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166" showAll="0"/>
    <pivotField dataField="1" numFmtId="166" showAll="0"/>
    <pivotField showAll="0"/>
    <pivotField dataField="1" showAll="0"/>
    <pivotField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a de SUMA ASEG (B/.)" fld="13" baseField="0" baseItem="0"/>
    <dataField name="Suma de 100% PRIMA (B/.)" fld="14" baseField="0" baseItem="0"/>
    <dataField name="Suma de COBRO (B/.)" fld="16" baseField="1" baseItem="0"/>
  </dataFields>
  <formats count="6">
    <format dxfId="17">
      <pivotArea type="all" dataOnly="0" outline="0" fieldPosition="0"/>
    </format>
    <format dxfId="16">
      <pivotArea outline="0" collapsedLevelsAreSubtotals="1" fieldPosition="0"/>
    </format>
    <format dxfId="15">
      <pivotArea field="1" type="button" dataOnly="0" labelOnly="1" outline="0" axis="axisRow" fieldPosition="0"/>
    </format>
    <format dxfId="14">
      <pivotArea dataOnly="0" labelOnly="1" fieldPosition="0">
        <references count="1">
          <reference field="1" count="0"/>
        </references>
      </pivotArea>
    </format>
    <format dxfId="13">
      <pivotArea dataOnly="0" labelOnly="1" grandRow="1" outline="0" fieldPosition="0"/>
    </format>
    <format dxfId="1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 dinámica3" cacheId="116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rowHeaderCaption="REGIONALES">
  <location ref="C14:F19" firstHeaderRow="0" firstDataRow="1" firstDataCol="1"/>
  <pivotFields count="19">
    <pivotField showAll="0"/>
    <pivotField axis="axisRow" showAll="0">
      <items count="5">
        <item x="1"/>
        <item x="2"/>
        <item x="3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166" showAll="0"/>
    <pivotField dataField="1" numFmtId="166" showAll="0"/>
    <pivotField dataField="1"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A ASEGURADA" fld="16" baseField="0" baseItem="0"/>
    <dataField name="100% PRIMA" fld="17" baseField="0" baseItem="0"/>
    <dataField name="COBRO" fld="18" baseField="1" baseItem="0"/>
  </dataFields>
  <formats count="6">
    <format dxfId="45">
      <pivotArea type="all" dataOnly="0" outline="0" fieldPosition="0"/>
    </format>
    <format dxfId="44">
      <pivotArea outline="0" collapsedLevelsAreSubtotals="1" fieldPosition="0"/>
    </format>
    <format dxfId="43">
      <pivotArea field="1" type="button" dataOnly="0" labelOnly="1" outline="0" axis="axisRow" fieldPosition="0"/>
    </format>
    <format dxfId="42">
      <pivotArea dataOnly="0" labelOnly="1" fieldPosition="0">
        <references count="1">
          <reference field="1" count="0"/>
        </references>
      </pivotArea>
    </format>
    <format dxfId="41">
      <pivotArea dataOnly="0" labelOnly="1" grandRow="1" outline="0" fieldPosition="0"/>
    </format>
    <format dxfId="4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Tabla dinámica4" cacheId="117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rowHeaderCaption="REGIONALES">
  <location ref="B10:E15" firstHeaderRow="0" firstDataRow="1" firstDataCol="1"/>
  <pivotFields count="17">
    <pivotField showAll="0"/>
    <pivotField axis="axisRow" showAll="0">
      <items count="5">
        <item x="1"/>
        <item x="2"/>
        <item x="3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166" showAll="0"/>
    <pivotField dataField="1" numFmtId="166" showAll="0"/>
    <pivotField numFmtId="166" showAll="0"/>
    <pivotField dataField="1" showAll="0"/>
    <pivotField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A ASEGURADA" fld="12" baseField="0" baseItem="0"/>
    <dataField name="100% PRIMA" fld="13" baseField="0" baseItem="0"/>
    <dataField name="COBRO" fld="15" baseField="1" baseItem="0"/>
  </dataFields>
  <formats count="6">
    <format dxfId="39">
      <pivotArea type="all" dataOnly="0" outline="0" fieldPosition="0"/>
    </format>
    <format dxfId="38">
      <pivotArea outline="0" collapsedLevelsAreSubtotals="1" fieldPosition="0"/>
    </format>
    <format dxfId="37">
      <pivotArea field="1" type="button" dataOnly="0" labelOnly="1" outline="0" axis="axisRow" fieldPosition="0"/>
    </format>
    <format dxfId="36">
      <pivotArea dataOnly="0" labelOnly="1" fieldPosition="0">
        <references count="1">
          <reference field="1" count="0"/>
        </references>
      </pivotArea>
    </format>
    <format dxfId="35">
      <pivotArea dataOnly="0" labelOnly="1" grandRow="1" outline="0" fieldPosition="0"/>
    </format>
    <format dxfId="34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Tabla dinámica5" cacheId="118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rowHeaderCaption="REGIONALES">
  <location ref="C138:F143" firstHeaderRow="0" firstDataRow="1" firstDataCol="1"/>
  <pivotFields count="19">
    <pivotField showAll="0"/>
    <pivotField axis="axisRow" showAll="0">
      <items count="5">
        <item x="2"/>
        <item x="0"/>
        <item x="1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166" showAll="0"/>
    <pivotField dataField="1" numFmtId="166" showAll="0"/>
    <pivotField dataField="1"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A ASEGURADA" fld="16" baseField="0" baseItem="0"/>
    <dataField name="100% PRIMA" fld="17" baseField="0" baseItem="0"/>
    <dataField name="COBRO" fld="18" baseField="1" baseItem="0"/>
  </dataFields>
  <formats count="6">
    <format dxfId="33">
      <pivotArea type="all" dataOnly="0" outline="0" fieldPosition="0"/>
    </format>
    <format dxfId="32">
      <pivotArea outline="0" collapsedLevelsAreSubtotals="1" fieldPosition="0"/>
    </format>
    <format dxfId="31">
      <pivotArea field="1" type="button" dataOnly="0" labelOnly="1" outline="0" axis="axisRow" fieldPosition="0"/>
    </format>
    <format dxfId="30">
      <pivotArea dataOnly="0" labelOnly="1" fieldPosition="0">
        <references count="1">
          <reference field="1" count="0"/>
        </references>
      </pivotArea>
    </format>
    <format dxfId="29">
      <pivotArea dataOnly="0" labelOnly="1" grandRow="1" outline="0" fieldPosition="0"/>
    </format>
    <format dxfId="2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Tabla dinámica6" cacheId="119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rowHeaderCaption="REGIONALES">
  <location ref="B16:E21" firstHeaderRow="0" firstDataRow="1" firstDataCol="1"/>
  <pivotFields count="16">
    <pivotField showAll="0"/>
    <pivotField axis="axisRow" showAll="0">
      <items count="5">
        <item x="2"/>
        <item x="0"/>
        <item x="1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166" showAll="0"/>
    <pivotField dataField="1" numFmtId="166" showAll="0"/>
    <pivotField dataField="1" showAll="0"/>
    <pivotField numFmtId="166"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A ASEGURADA" fld="12" baseField="0" baseItem="0"/>
    <dataField name="100% PRIMA" fld="13" baseField="0" baseItem="0"/>
    <dataField name="COBRO" fld="14" baseField="1" baseItem="0"/>
  </dataFields>
  <formats count="6">
    <format dxfId="27">
      <pivotArea type="all" dataOnly="0" outline="0" fieldPosition="0"/>
    </format>
    <format dxfId="26">
      <pivotArea outline="0" collapsedLevelsAreSubtotals="1" fieldPosition="0"/>
    </format>
    <format dxfId="25">
      <pivotArea field="1" type="button" dataOnly="0" labelOnly="1" outline="0" axis="axisRow" fieldPosition="0"/>
    </format>
    <format dxfId="24">
      <pivotArea dataOnly="0" labelOnly="1" fieldPosition="0">
        <references count="1">
          <reference field="1" count="0"/>
        </references>
      </pivotArea>
    </format>
    <format dxfId="23">
      <pivotArea dataOnly="0" labelOnly="1" grandRow="1" outline="0" fieldPosition="0"/>
    </format>
    <format dxfId="2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0"/>
  <sheetViews>
    <sheetView tabSelected="1" topLeftCell="A202" zoomScale="71" zoomScaleNormal="71" workbookViewId="0">
      <selection activeCell="F230" sqref="F230"/>
    </sheetView>
  </sheetViews>
  <sheetFormatPr baseColWidth="10" defaultRowHeight="15" x14ac:dyDescent="0.25"/>
  <cols>
    <col min="2" max="2" width="23.140625" customWidth="1"/>
    <col min="3" max="4" width="31.5703125" customWidth="1"/>
    <col min="5" max="5" width="26.28515625" customWidth="1"/>
    <col min="6" max="6" width="33.7109375" customWidth="1"/>
    <col min="7" max="7" width="16" customWidth="1"/>
    <col min="8" max="11" width="11.5703125" bestFit="1" customWidth="1"/>
    <col min="14" max="14" width="11.5703125" bestFit="1" customWidth="1"/>
    <col min="15" max="15" width="44.5703125" customWidth="1"/>
    <col min="16" max="16" width="26" customWidth="1"/>
    <col min="17" max="17" width="19.7109375" customWidth="1"/>
    <col min="18" max="18" width="22" customWidth="1"/>
    <col min="19" max="19" width="21.140625" customWidth="1"/>
    <col min="20" max="20" width="16.28515625" customWidth="1"/>
  </cols>
  <sheetData>
    <row r="1" spans="1:22" ht="21" x14ac:dyDescent="0.35">
      <c r="C1" s="15" t="s">
        <v>49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6"/>
      <c r="S1" s="16"/>
      <c r="T1" s="16"/>
      <c r="U1" s="15"/>
      <c r="V1" s="15"/>
    </row>
    <row r="2" spans="1:22" ht="56.25" customHeight="1" x14ac:dyDescent="0.25">
      <c r="A2" s="101" t="s">
        <v>16</v>
      </c>
      <c r="B2" s="102" t="s">
        <v>0</v>
      </c>
      <c r="C2" s="103" t="s">
        <v>1</v>
      </c>
      <c r="D2" s="103" t="s">
        <v>2</v>
      </c>
      <c r="E2" s="103" t="s">
        <v>17</v>
      </c>
      <c r="F2" s="104" t="s">
        <v>18</v>
      </c>
      <c r="G2" s="103" t="s">
        <v>19</v>
      </c>
      <c r="H2" s="105" t="s">
        <v>4</v>
      </c>
      <c r="I2" s="106" t="s">
        <v>20</v>
      </c>
      <c r="J2" s="106" t="s">
        <v>6</v>
      </c>
      <c r="K2" s="106" t="s">
        <v>7</v>
      </c>
      <c r="L2" s="106" t="s">
        <v>8</v>
      </c>
      <c r="M2" s="106" t="s">
        <v>9</v>
      </c>
      <c r="N2" s="107" t="s">
        <v>27</v>
      </c>
      <c r="O2" s="104" t="s">
        <v>28</v>
      </c>
      <c r="P2" s="108" t="s">
        <v>21</v>
      </c>
      <c r="Q2" s="109" t="s">
        <v>22</v>
      </c>
      <c r="R2" s="110" t="s">
        <v>12</v>
      </c>
      <c r="S2" s="111" t="s">
        <v>13</v>
      </c>
      <c r="T2" s="111" t="s">
        <v>14</v>
      </c>
      <c r="U2" s="13"/>
      <c r="V2" s="14"/>
    </row>
    <row r="3" spans="1:22" x14ac:dyDescent="0.25">
      <c r="A3" s="1">
        <v>1</v>
      </c>
      <c r="B3" s="1" t="s">
        <v>52</v>
      </c>
      <c r="C3" s="1" t="s">
        <v>55</v>
      </c>
      <c r="D3" s="1" t="s">
        <v>54</v>
      </c>
      <c r="E3" s="57" t="s">
        <v>56</v>
      </c>
      <c r="F3" s="57" t="s">
        <v>57</v>
      </c>
      <c r="G3" s="58" t="s">
        <v>58</v>
      </c>
      <c r="H3" s="96">
        <v>1</v>
      </c>
      <c r="I3" s="6"/>
      <c r="J3" s="6"/>
      <c r="K3" s="6">
        <v>1</v>
      </c>
      <c r="L3" s="6"/>
      <c r="M3" s="6"/>
      <c r="N3" s="59">
        <v>45</v>
      </c>
      <c r="O3" s="58" t="s">
        <v>37</v>
      </c>
      <c r="P3" s="60">
        <v>44475</v>
      </c>
      <c r="Q3" s="60">
        <v>44595</v>
      </c>
      <c r="R3" s="53">
        <v>31500</v>
      </c>
      <c r="S3" s="54">
        <v>1102.5</v>
      </c>
      <c r="T3" s="54" t="s">
        <v>33</v>
      </c>
      <c r="U3" s="45"/>
    </row>
    <row r="4" spans="1:22" x14ac:dyDescent="0.25">
      <c r="A4" s="1">
        <v>2</v>
      </c>
      <c r="B4" s="1" t="s">
        <v>52</v>
      </c>
      <c r="C4" s="1" t="s">
        <v>55</v>
      </c>
      <c r="D4" s="1" t="s">
        <v>54</v>
      </c>
      <c r="E4" s="57" t="s">
        <v>59</v>
      </c>
      <c r="F4" s="57" t="s">
        <v>60</v>
      </c>
      <c r="G4" s="58" t="s">
        <v>61</v>
      </c>
      <c r="H4" s="96">
        <v>1</v>
      </c>
      <c r="I4" s="6">
        <v>1</v>
      </c>
      <c r="J4" s="6"/>
      <c r="K4" s="6"/>
      <c r="L4" s="6"/>
      <c r="M4" s="6"/>
      <c r="N4" s="59">
        <v>3</v>
      </c>
      <c r="O4" s="58" t="s">
        <v>40</v>
      </c>
      <c r="P4" s="58" t="s">
        <v>62</v>
      </c>
      <c r="Q4" s="60">
        <v>44595</v>
      </c>
      <c r="R4" s="53">
        <v>2700</v>
      </c>
      <c r="S4" s="54">
        <v>94.5</v>
      </c>
      <c r="T4" s="54">
        <v>47.25</v>
      </c>
      <c r="U4" s="45"/>
    </row>
    <row r="5" spans="1:22" x14ac:dyDescent="0.25">
      <c r="A5" s="1">
        <v>3</v>
      </c>
      <c r="B5" s="1" t="s">
        <v>52</v>
      </c>
      <c r="C5" s="1" t="s">
        <v>55</v>
      </c>
      <c r="D5" s="1" t="s">
        <v>54</v>
      </c>
      <c r="E5" s="57" t="s">
        <v>59</v>
      </c>
      <c r="F5" s="57" t="s">
        <v>60</v>
      </c>
      <c r="G5" s="58" t="s">
        <v>63</v>
      </c>
      <c r="H5" s="96">
        <v>1</v>
      </c>
      <c r="I5" s="6">
        <v>1</v>
      </c>
      <c r="J5" s="6"/>
      <c r="K5" s="6"/>
      <c r="L5" s="6"/>
      <c r="M5" s="6"/>
      <c r="N5" s="59">
        <v>1</v>
      </c>
      <c r="O5" s="58" t="s">
        <v>38</v>
      </c>
      <c r="P5" s="58" t="s">
        <v>62</v>
      </c>
      <c r="Q5" s="60">
        <v>44623</v>
      </c>
      <c r="R5" s="53">
        <v>1000</v>
      </c>
      <c r="S5" s="54">
        <v>45</v>
      </c>
      <c r="T5" s="54">
        <v>22.5</v>
      </c>
      <c r="U5" s="45"/>
    </row>
    <row r="6" spans="1:22" x14ac:dyDescent="0.25">
      <c r="A6" s="1">
        <v>4</v>
      </c>
      <c r="B6" s="1" t="s">
        <v>52</v>
      </c>
      <c r="C6" s="1" t="s">
        <v>55</v>
      </c>
      <c r="D6" s="1" t="s">
        <v>54</v>
      </c>
      <c r="E6" s="57" t="s">
        <v>64</v>
      </c>
      <c r="F6" s="57" t="s">
        <v>65</v>
      </c>
      <c r="G6" s="58" t="s">
        <v>66</v>
      </c>
      <c r="H6" s="96">
        <v>1</v>
      </c>
      <c r="I6" s="6"/>
      <c r="J6" s="6"/>
      <c r="K6" s="6">
        <v>1</v>
      </c>
      <c r="L6" s="6"/>
      <c r="M6" s="6"/>
      <c r="N6" s="59">
        <v>30</v>
      </c>
      <c r="O6" s="58" t="s">
        <v>40</v>
      </c>
      <c r="P6" s="58" t="s">
        <v>67</v>
      </c>
      <c r="Q6" s="60" t="s">
        <v>68</v>
      </c>
      <c r="R6" s="53">
        <v>30000</v>
      </c>
      <c r="S6" s="54">
        <v>3150</v>
      </c>
      <c r="T6" s="54"/>
      <c r="U6" s="45"/>
    </row>
    <row r="7" spans="1:22" x14ac:dyDescent="0.25">
      <c r="A7" s="1">
        <v>5</v>
      </c>
      <c r="B7" s="1" t="s">
        <v>52</v>
      </c>
      <c r="C7" s="1" t="s">
        <v>55</v>
      </c>
      <c r="D7" s="1" t="s">
        <v>54</v>
      </c>
      <c r="E7" s="57" t="s">
        <v>59</v>
      </c>
      <c r="F7" s="57" t="s">
        <v>60</v>
      </c>
      <c r="G7" s="58" t="s">
        <v>69</v>
      </c>
      <c r="H7" s="96">
        <v>1</v>
      </c>
      <c r="I7" s="6">
        <v>1</v>
      </c>
      <c r="J7" s="6"/>
      <c r="K7" s="6"/>
      <c r="L7" s="6"/>
      <c r="M7" s="6"/>
      <c r="N7" s="59">
        <v>1</v>
      </c>
      <c r="O7" s="58" t="s">
        <v>37</v>
      </c>
      <c r="P7" s="60">
        <v>44623</v>
      </c>
      <c r="Q7" s="60" t="s">
        <v>68</v>
      </c>
      <c r="R7" s="53">
        <v>600</v>
      </c>
      <c r="S7" s="54">
        <v>21</v>
      </c>
      <c r="T7" s="54">
        <v>10.5</v>
      </c>
      <c r="U7" s="45"/>
    </row>
    <row r="8" spans="1:22" x14ac:dyDescent="0.25">
      <c r="A8" s="1">
        <v>6</v>
      </c>
      <c r="B8" s="1" t="s">
        <v>52</v>
      </c>
      <c r="C8" s="1" t="s">
        <v>55</v>
      </c>
      <c r="D8" s="1" t="s">
        <v>54</v>
      </c>
      <c r="E8" s="57" t="s">
        <v>59</v>
      </c>
      <c r="F8" s="57" t="s">
        <v>60</v>
      </c>
      <c r="G8" s="58" t="s">
        <v>70</v>
      </c>
      <c r="H8" s="96">
        <v>1</v>
      </c>
      <c r="I8" s="6">
        <v>1</v>
      </c>
      <c r="J8" s="6"/>
      <c r="K8" s="6"/>
      <c r="L8" s="6"/>
      <c r="M8" s="6"/>
      <c r="N8" s="59">
        <v>3</v>
      </c>
      <c r="O8" s="58" t="s">
        <v>40</v>
      </c>
      <c r="P8" s="60">
        <v>44623</v>
      </c>
      <c r="Q8" s="60" t="s">
        <v>71</v>
      </c>
      <c r="R8" s="53">
        <v>2400</v>
      </c>
      <c r="S8" s="54">
        <v>84</v>
      </c>
      <c r="T8" s="54">
        <v>42</v>
      </c>
      <c r="U8" s="45"/>
    </row>
    <row r="9" spans="1:22" x14ac:dyDescent="0.25">
      <c r="A9" s="1">
        <v>7</v>
      </c>
      <c r="B9" s="1" t="s">
        <v>52</v>
      </c>
      <c r="C9" s="1" t="s">
        <v>55</v>
      </c>
      <c r="D9" s="1" t="s">
        <v>54</v>
      </c>
      <c r="E9" s="57" t="s">
        <v>72</v>
      </c>
      <c r="F9" s="57" t="s">
        <v>73</v>
      </c>
      <c r="G9" s="58" t="s">
        <v>74</v>
      </c>
      <c r="H9" s="96">
        <v>1</v>
      </c>
      <c r="I9" s="6"/>
      <c r="J9" s="6"/>
      <c r="K9" s="6">
        <v>1</v>
      </c>
      <c r="L9" s="6"/>
      <c r="M9" s="6"/>
      <c r="N9" s="59">
        <v>1</v>
      </c>
      <c r="O9" s="58" t="s">
        <v>38</v>
      </c>
      <c r="P9" s="60">
        <v>44409</v>
      </c>
      <c r="Q9" s="60" t="s">
        <v>71</v>
      </c>
      <c r="R9" s="53">
        <v>1200</v>
      </c>
      <c r="S9" s="54">
        <v>162</v>
      </c>
      <c r="T9" s="54"/>
      <c r="U9" s="45"/>
    </row>
    <row r="10" spans="1:22" x14ac:dyDescent="0.25">
      <c r="A10" s="1">
        <v>8</v>
      </c>
      <c r="B10" s="1" t="s">
        <v>52</v>
      </c>
      <c r="C10" s="1" t="s">
        <v>55</v>
      </c>
      <c r="D10" s="1" t="s">
        <v>54</v>
      </c>
      <c r="E10" s="57" t="s">
        <v>72</v>
      </c>
      <c r="F10" s="57" t="s">
        <v>73</v>
      </c>
      <c r="G10" s="58" t="s">
        <v>75</v>
      </c>
      <c r="H10" s="96">
        <v>1</v>
      </c>
      <c r="I10" s="6"/>
      <c r="J10" s="6"/>
      <c r="K10" s="6">
        <v>1</v>
      </c>
      <c r="L10" s="6"/>
      <c r="M10" s="6"/>
      <c r="N10" s="59">
        <v>8</v>
      </c>
      <c r="O10" s="58" t="s">
        <v>39</v>
      </c>
      <c r="P10" s="60">
        <v>44409</v>
      </c>
      <c r="Q10" s="60" t="s">
        <v>76</v>
      </c>
      <c r="R10" s="53">
        <v>8000</v>
      </c>
      <c r="S10" s="54">
        <v>720</v>
      </c>
      <c r="T10" s="54"/>
      <c r="U10" s="45"/>
    </row>
    <row r="11" spans="1:22" x14ac:dyDescent="0.25">
      <c r="A11" s="1">
        <v>9</v>
      </c>
      <c r="B11" s="1" t="s">
        <v>52</v>
      </c>
      <c r="C11" s="1" t="s">
        <v>55</v>
      </c>
      <c r="D11" s="1" t="s">
        <v>54</v>
      </c>
      <c r="E11" s="57" t="s">
        <v>77</v>
      </c>
      <c r="F11" s="64" t="s">
        <v>78</v>
      </c>
      <c r="G11" s="58" t="s">
        <v>79</v>
      </c>
      <c r="H11" s="96">
        <v>1</v>
      </c>
      <c r="I11" s="6"/>
      <c r="J11" s="6"/>
      <c r="K11" s="6">
        <v>1</v>
      </c>
      <c r="L11" s="6"/>
      <c r="M11" s="6"/>
      <c r="N11" s="59">
        <v>20</v>
      </c>
      <c r="O11" s="58" t="s">
        <v>40</v>
      </c>
      <c r="P11" s="58" t="s">
        <v>80</v>
      </c>
      <c r="Q11" s="60" t="s">
        <v>76</v>
      </c>
      <c r="R11" s="53">
        <v>18000</v>
      </c>
      <c r="S11" s="54">
        <v>1890</v>
      </c>
      <c r="T11" s="54"/>
      <c r="U11" s="45"/>
    </row>
    <row r="12" spans="1:22" x14ac:dyDescent="0.25">
      <c r="A12" s="1">
        <v>10</v>
      </c>
      <c r="B12" s="1" t="s">
        <v>52</v>
      </c>
      <c r="C12" s="1" t="s">
        <v>55</v>
      </c>
      <c r="D12" s="1" t="s">
        <v>54</v>
      </c>
      <c r="E12" s="57" t="s">
        <v>77</v>
      </c>
      <c r="F12" s="57" t="s">
        <v>78</v>
      </c>
      <c r="G12" s="58" t="s">
        <v>81</v>
      </c>
      <c r="H12" s="96">
        <v>1</v>
      </c>
      <c r="I12" s="6"/>
      <c r="J12" s="6"/>
      <c r="K12" s="6">
        <v>1</v>
      </c>
      <c r="L12" s="6"/>
      <c r="M12" s="6"/>
      <c r="N12" s="59">
        <v>1</v>
      </c>
      <c r="O12" s="58" t="s">
        <v>38</v>
      </c>
      <c r="P12" s="58" t="s">
        <v>80</v>
      </c>
      <c r="Q12" s="60" t="s">
        <v>76</v>
      </c>
      <c r="R12" s="53">
        <v>2500</v>
      </c>
      <c r="S12" s="54">
        <v>337.5</v>
      </c>
      <c r="T12" s="54"/>
      <c r="U12" s="45"/>
    </row>
    <row r="13" spans="1:22" x14ac:dyDescent="0.25">
      <c r="A13" s="1">
        <v>11</v>
      </c>
      <c r="B13" s="1" t="s">
        <v>52</v>
      </c>
      <c r="C13" s="1" t="s">
        <v>55</v>
      </c>
      <c r="D13" s="1" t="s">
        <v>54</v>
      </c>
      <c r="E13" s="57" t="s">
        <v>82</v>
      </c>
      <c r="F13" s="57" t="s">
        <v>83</v>
      </c>
      <c r="G13" s="58" t="s">
        <v>84</v>
      </c>
      <c r="H13" s="96">
        <v>1</v>
      </c>
      <c r="I13" s="6">
        <v>1</v>
      </c>
      <c r="J13" s="6"/>
      <c r="K13" s="6"/>
      <c r="L13" s="6"/>
      <c r="M13" s="6"/>
      <c r="N13" s="59">
        <v>1</v>
      </c>
      <c r="O13" s="58" t="s">
        <v>38</v>
      </c>
      <c r="P13" s="60">
        <v>44868</v>
      </c>
      <c r="Q13" s="60" t="s">
        <v>85</v>
      </c>
      <c r="R13" s="53">
        <v>2500</v>
      </c>
      <c r="S13" s="54">
        <v>112.5</v>
      </c>
      <c r="T13" s="54">
        <v>56.25</v>
      </c>
      <c r="U13" s="45"/>
    </row>
    <row r="14" spans="1:22" x14ac:dyDescent="0.25">
      <c r="A14" s="1">
        <v>12</v>
      </c>
      <c r="B14" s="1" t="s">
        <v>52</v>
      </c>
      <c r="C14" s="1" t="s">
        <v>55</v>
      </c>
      <c r="D14" s="1" t="s">
        <v>54</v>
      </c>
      <c r="E14" s="57" t="s">
        <v>86</v>
      </c>
      <c r="F14" s="57" t="s">
        <v>87</v>
      </c>
      <c r="G14" s="58" t="s">
        <v>88</v>
      </c>
      <c r="H14" s="96">
        <v>1</v>
      </c>
      <c r="I14" s="6"/>
      <c r="J14" s="6"/>
      <c r="K14" s="6">
        <v>1</v>
      </c>
      <c r="L14" s="6"/>
      <c r="M14" s="6"/>
      <c r="N14" s="59">
        <v>1</v>
      </c>
      <c r="O14" s="58" t="s">
        <v>40</v>
      </c>
      <c r="P14" s="60">
        <v>44144</v>
      </c>
      <c r="Q14" s="60" t="s">
        <v>89</v>
      </c>
      <c r="R14" s="53">
        <v>4000</v>
      </c>
      <c r="S14" s="54">
        <v>540</v>
      </c>
      <c r="T14" s="54"/>
      <c r="U14" s="45"/>
    </row>
    <row r="15" spans="1:22" s="51" customFormat="1" x14ac:dyDescent="0.25">
      <c r="A15" s="1">
        <v>13</v>
      </c>
      <c r="B15" s="1" t="s">
        <v>52</v>
      </c>
      <c r="C15" s="1" t="s">
        <v>55</v>
      </c>
      <c r="D15" s="1" t="s">
        <v>54</v>
      </c>
      <c r="E15" s="57" t="s">
        <v>90</v>
      </c>
      <c r="F15" s="57" t="s">
        <v>91</v>
      </c>
      <c r="G15" s="58" t="s">
        <v>92</v>
      </c>
      <c r="H15" s="96">
        <v>1</v>
      </c>
      <c r="I15" s="6">
        <v>1</v>
      </c>
      <c r="J15" s="6"/>
      <c r="K15" s="6"/>
      <c r="L15" s="6"/>
      <c r="M15" s="6"/>
      <c r="N15" s="59">
        <v>1</v>
      </c>
      <c r="O15" s="58" t="s">
        <v>40</v>
      </c>
      <c r="P15" s="58" t="s">
        <v>89</v>
      </c>
      <c r="Q15" s="60" t="s">
        <v>93</v>
      </c>
      <c r="R15" s="53">
        <v>1000</v>
      </c>
      <c r="S15" s="54">
        <v>35</v>
      </c>
      <c r="T15" s="54">
        <v>17.5</v>
      </c>
      <c r="U15" s="45"/>
    </row>
    <row r="16" spans="1:22" s="51" customFormat="1" x14ac:dyDescent="0.25">
      <c r="A16" s="1">
        <v>14</v>
      </c>
      <c r="B16" s="1" t="s">
        <v>52</v>
      </c>
      <c r="C16" s="1" t="s">
        <v>55</v>
      </c>
      <c r="D16" s="1" t="s">
        <v>54</v>
      </c>
      <c r="E16" s="57" t="s">
        <v>90</v>
      </c>
      <c r="F16" s="57" t="s">
        <v>91</v>
      </c>
      <c r="G16" s="58" t="s">
        <v>94</v>
      </c>
      <c r="H16" s="96">
        <v>1</v>
      </c>
      <c r="I16" s="6">
        <v>1</v>
      </c>
      <c r="J16" s="6"/>
      <c r="K16" s="6"/>
      <c r="L16" s="6"/>
      <c r="M16" s="6"/>
      <c r="N16" s="59">
        <v>1</v>
      </c>
      <c r="O16" s="58" t="s">
        <v>38</v>
      </c>
      <c r="P16" s="58" t="s">
        <v>89</v>
      </c>
      <c r="Q16" s="58" t="s">
        <v>93</v>
      </c>
      <c r="R16" s="53">
        <v>1500</v>
      </c>
      <c r="S16" s="54">
        <v>67.5</v>
      </c>
      <c r="T16" s="54">
        <v>33.75</v>
      </c>
      <c r="U16" s="45"/>
    </row>
    <row r="17" spans="1:21" s="51" customFormat="1" x14ac:dyDescent="0.25">
      <c r="A17" s="1">
        <v>15</v>
      </c>
      <c r="B17" s="1" t="s">
        <v>52</v>
      </c>
      <c r="C17" s="1" t="s">
        <v>55</v>
      </c>
      <c r="D17" s="1" t="s">
        <v>54</v>
      </c>
      <c r="E17" s="57" t="s">
        <v>95</v>
      </c>
      <c r="F17" s="57" t="s">
        <v>96</v>
      </c>
      <c r="G17" s="58" t="s">
        <v>97</v>
      </c>
      <c r="H17" s="96">
        <v>1</v>
      </c>
      <c r="I17" s="6"/>
      <c r="J17" s="6"/>
      <c r="K17" s="6">
        <v>1</v>
      </c>
      <c r="L17" s="6"/>
      <c r="M17" s="6"/>
      <c r="N17" s="59">
        <v>1</v>
      </c>
      <c r="O17" s="58" t="s">
        <v>38</v>
      </c>
      <c r="P17" s="58" t="s">
        <v>98</v>
      </c>
      <c r="Q17" s="58" t="s">
        <v>99</v>
      </c>
      <c r="R17" s="53">
        <v>1300</v>
      </c>
      <c r="S17" s="54">
        <v>175.5</v>
      </c>
      <c r="T17" s="54"/>
      <c r="U17" s="45"/>
    </row>
    <row r="18" spans="1:21" s="51" customFormat="1" x14ac:dyDescent="0.25">
      <c r="A18" s="1">
        <v>16</v>
      </c>
      <c r="B18" s="1" t="s">
        <v>52</v>
      </c>
      <c r="C18" s="1" t="s">
        <v>55</v>
      </c>
      <c r="D18" s="1" t="s">
        <v>54</v>
      </c>
      <c r="E18" s="57" t="s">
        <v>100</v>
      </c>
      <c r="F18" s="57" t="s">
        <v>101</v>
      </c>
      <c r="G18" s="58" t="s">
        <v>102</v>
      </c>
      <c r="H18" s="96">
        <v>1</v>
      </c>
      <c r="I18" s="6">
        <v>1</v>
      </c>
      <c r="J18" s="6"/>
      <c r="K18" s="6"/>
      <c r="L18" s="6"/>
      <c r="M18" s="6"/>
      <c r="N18" s="59">
        <v>15</v>
      </c>
      <c r="O18" s="58" t="s">
        <v>40</v>
      </c>
      <c r="P18" s="58" t="s">
        <v>76</v>
      </c>
      <c r="Q18" s="58" t="s">
        <v>99</v>
      </c>
      <c r="R18" s="53">
        <v>12000</v>
      </c>
      <c r="S18" s="54">
        <v>420</v>
      </c>
      <c r="T18" s="54">
        <v>210</v>
      </c>
      <c r="U18" s="45"/>
    </row>
    <row r="19" spans="1:21" s="51" customFormat="1" x14ac:dyDescent="0.25">
      <c r="A19" s="1">
        <v>17</v>
      </c>
      <c r="B19" s="1" t="s">
        <v>52</v>
      </c>
      <c r="C19" s="1" t="s">
        <v>55</v>
      </c>
      <c r="D19" s="1" t="s">
        <v>54</v>
      </c>
      <c r="E19" s="57" t="s">
        <v>100</v>
      </c>
      <c r="F19" s="57" t="s">
        <v>101</v>
      </c>
      <c r="G19" s="58" t="s">
        <v>103</v>
      </c>
      <c r="H19" s="96">
        <v>1</v>
      </c>
      <c r="I19" s="6">
        <v>1</v>
      </c>
      <c r="J19" s="6"/>
      <c r="K19" s="6"/>
      <c r="L19" s="6"/>
      <c r="M19" s="6"/>
      <c r="N19" s="59">
        <v>1</v>
      </c>
      <c r="O19" s="58" t="s">
        <v>38</v>
      </c>
      <c r="P19" s="58" t="s">
        <v>76</v>
      </c>
      <c r="Q19" s="60" t="s">
        <v>99</v>
      </c>
      <c r="R19" s="53">
        <v>1200</v>
      </c>
      <c r="S19" s="54">
        <v>54</v>
      </c>
      <c r="T19" s="54">
        <v>27</v>
      </c>
      <c r="U19" s="45"/>
    </row>
    <row r="20" spans="1:21" s="51" customFormat="1" x14ac:dyDescent="0.25">
      <c r="A20" s="1">
        <v>18</v>
      </c>
      <c r="B20" s="1" t="s">
        <v>52</v>
      </c>
      <c r="C20" s="1" t="s">
        <v>55</v>
      </c>
      <c r="D20" s="1" t="s">
        <v>54</v>
      </c>
      <c r="E20" s="57" t="s">
        <v>95</v>
      </c>
      <c r="F20" s="57" t="s">
        <v>96</v>
      </c>
      <c r="G20" s="58" t="s">
        <v>104</v>
      </c>
      <c r="H20" s="96">
        <v>1</v>
      </c>
      <c r="I20" s="6"/>
      <c r="J20" s="6"/>
      <c r="K20" s="6">
        <v>1</v>
      </c>
      <c r="L20" s="6"/>
      <c r="M20" s="6"/>
      <c r="N20" s="59">
        <v>6</v>
      </c>
      <c r="O20" s="58" t="s">
        <v>40</v>
      </c>
      <c r="P20" s="58" t="s">
        <v>105</v>
      </c>
      <c r="Q20" s="60" t="s">
        <v>99</v>
      </c>
      <c r="R20" s="53">
        <v>6000</v>
      </c>
      <c r="S20" s="54">
        <v>630</v>
      </c>
      <c r="T20" s="54"/>
      <c r="U20" s="45"/>
    </row>
    <row r="21" spans="1:21" s="51" customFormat="1" x14ac:dyDescent="0.25">
      <c r="A21" s="1">
        <v>19</v>
      </c>
      <c r="B21" s="1" t="s">
        <v>52</v>
      </c>
      <c r="C21" s="1" t="s">
        <v>55</v>
      </c>
      <c r="D21" s="1" t="s">
        <v>54</v>
      </c>
      <c r="E21" s="57" t="s">
        <v>95</v>
      </c>
      <c r="F21" s="57" t="s">
        <v>96</v>
      </c>
      <c r="G21" s="58" t="s">
        <v>106</v>
      </c>
      <c r="H21" s="96">
        <v>1</v>
      </c>
      <c r="I21" s="6"/>
      <c r="J21" s="6"/>
      <c r="K21" s="6">
        <v>1</v>
      </c>
      <c r="L21" s="6"/>
      <c r="M21" s="6"/>
      <c r="N21" s="59">
        <v>15</v>
      </c>
      <c r="O21" s="58" t="s">
        <v>40</v>
      </c>
      <c r="P21" s="58" t="s">
        <v>98</v>
      </c>
      <c r="Q21" s="60" t="s">
        <v>99</v>
      </c>
      <c r="R21" s="53">
        <v>13500</v>
      </c>
      <c r="S21" s="54">
        <v>1417.5</v>
      </c>
      <c r="T21" s="54"/>
      <c r="U21" s="45"/>
    </row>
    <row r="22" spans="1:21" s="51" customFormat="1" x14ac:dyDescent="0.25">
      <c r="A22" s="1">
        <v>20</v>
      </c>
      <c r="B22" s="1" t="s">
        <v>52</v>
      </c>
      <c r="C22" s="1" t="s">
        <v>55</v>
      </c>
      <c r="D22" s="1" t="s">
        <v>54</v>
      </c>
      <c r="E22" s="57" t="s">
        <v>107</v>
      </c>
      <c r="F22" s="57" t="s">
        <v>108</v>
      </c>
      <c r="G22" s="58" t="s">
        <v>109</v>
      </c>
      <c r="H22" s="96">
        <v>1</v>
      </c>
      <c r="I22" s="6"/>
      <c r="J22" s="6"/>
      <c r="K22" s="6">
        <v>1</v>
      </c>
      <c r="L22" s="6"/>
      <c r="M22" s="6"/>
      <c r="N22" s="59">
        <v>25</v>
      </c>
      <c r="O22" s="58" t="s">
        <v>37</v>
      </c>
      <c r="P22" s="60">
        <v>44866</v>
      </c>
      <c r="Q22" s="60" t="s">
        <v>99</v>
      </c>
      <c r="R22" s="53">
        <v>10625</v>
      </c>
      <c r="S22" s="53">
        <v>371.88</v>
      </c>
      <c r="T22" s="53"/>
      <c r="U22" s="45"/>
    </row>
    <row r="23" spans="1:21" s="51" customFormat="1" x14ac:dyDescent="0.25">
      <c r="A23" s="1">
        <v>21</v>
      </c>
      <c r="B23" s="1" t="s">
        <v>52</v>
      </c>
      <c r="C23" s="1" t="s">
        <v>55</v>
      </c>
      <c r="D23" s="1" t="s">
        <v>110</v>
      </c>
      <c r="E23" s="128" t="s">
        <v>112</v>
      </c>
      <c r="F23" s="128" t="s">
        <v>113</v>
      </c>
      <c r="G23" s="129" t="s">
        <v>114</v>
      </c>
      <c r="H23" s="96">
        <v>1</v>
      </c>
      <c r="I23" s="151"/>
      <c r="J23" s="151"/>
      <c r="K23" s="151">
        <v>1</v>
      </c>
      <c r="L23" s="151"/>
      <c r="M23" s="151"/>
      <c r="N23" s="127">
        <v>1</v>
      </c>
      <c r="O23" s="127" t="s">
        <v>38</v>
      </c>
      <c r="P23" s="152" t="s">
        <v>115</v>
      </c>
      <c r="Q23" s="152" t="s">
        <v>68</v>
      </c>
      <c r="R23" s="158">
        <v>1200</v>
      </c>
      <c r="S23" s="158">
        <v>162</v>
      </c>
      <c r="T23" s="159"/>
      <c r="U23" s="45"/>
    </row>
    <row r="24" spans="1:21" ht="15" customHeight="1" x14ac:dyDescent="0.25">
      <c r="A24" s="1">
        <v>22</v>
      </c>
      <c r="B24" s="1" t="s">
        <v>52</v>
      </c>
      <c r="C24" s="1" t="s">
        <v>55</v>
      </c>
      <c r="D24" s="1" t="s">
        <v>110</v>
      </c>
      <c r="E24" s="128" t="s">
        <v>112</v>
      </c>
      <c r="F24" s="128" t="s">
        <v>113</v>
      </c>
      <c r="G24" s="129" t="s">
        <v>116</v>
      </c>
      <c r="H24" s="96">
        <v>1</v>
      </c>
      <c r="I24" s="151"/>
      <c r="J24" s="151"/>
      <c r="K24" s="151">
        <v>1</v>
      </c>
      <c r="L24" s="151"/>
      <c r="M24" s="151"/>
      <c r="N24" s="127">
        <v>15</v>
      </c>
      <c r="O24" s="127" t="s">
        <v>40</v>
      </c>
      <c r="P24" s="152">
        <v>44501</v>
      </c>
      <c r="Q24" s="152" t="s">
        <v>68</v>
      </c>
      <c r="R24" s="158">
        <v>13500</v>
      </c>
      <c r="S24" s="158">
        <v>1417.5</v>
      </c>
      <c r="T24" s="159"/>
      <c r="U24" s="45"/>
    </row>
    <row r="25" spans="1:21" ht="15" customHeight="1" x14ac:dyDescent="0.25">
      <c r="A25" s="1">
        <v>23</v>
      </c>
      <c r="B25" s="1" t="s">
        <v>52</v>
      </c>
      <c r="C25" s="1" t="s">
        <v>55</v>
      </c>
      <c r="D25" s="1" t="s">
        <v>110</v>
      </c>
      <c r="E25" s="128" t="s">
        <v>117</v>
      </c>
      <c r="F25" s="128" t="s">
        <v>118</v>
      </c>
      <c r="G25" s="129" t="s">
        <v>119</v>
      </c>
      <c r="H25" s="96">
        <v>1</v>
      </c>
      <c r="I25" s="151"/>
      <c r="J25" s="151"/>
      <c r="K25" s="151">
        <v>1</v>
      </c>
      <c r="L25" s="151"/>
      <c r="M25" s="151"/>
      <c r="N25" s="127">
        <v>1</v>
      </c>
      <c r="O25" s="127" t="s">
        <v>46</v>
      </c>
      <c r="P25" s="152" t="s">
        <v>120</v>
      </c>
      <c r="Q25" s="152" t="s">
        <v>68</v>
      </c>
      <c r="R25" s="158">
        <v>1000</v>
      </c>
      <c r="S25" s="158">
        <v>157.5</v>
      </c>
      <c r="T25" s="159"/>
      <c r="U25" s="45"/>
    </row>
    <row r="26" spans="1:21" ht="15" customHeight="1" x14ac:dyDescent="0.25">
      <c r="A26" s="1">
        <v>24</v>
      </c>
      <c r="B26" s="1" t="s">
        <v>52</v>
      </c>
      <c r="C26" s="1" t="s">
        <v>55</v>
      </c>
      <c r="D26" s="1" t="s">
        <v>110</v>
      </c>
      <c r="E26" s="128" t="s">
        <v>117</v>
      </c>
      <c r="F26" s="128" t="s">
        <v>118</v>
      </c>
      <c r="G26" s="129" t="s">
        <v>121</v>
      </c>
      <c r="H26" s="96">
        <v>1</v>
      </c>
      <c r="I26" s="151"/>
      <c r="J26" s="151"/>
      <c r="K26" s="151">
        <v>1</v>
      </c>
      <c r="L26" s="151"/>
      <c r="M26" s="151"/>
      <c r="N26" s="127">
        <v>10</v>
      </c>
      <c r="O26" s="127" t="s">
        <v>122</v>
      </c>
      <c r="P26" s="152" t="s">
        <v>120</v>
      </c>
      <c r="Q26" s="152" t="s">
        <v>68</v>
      </c>
      <c r="R26" s="158">
        <v>7000</v>
      </c>
      <c r="S26" s="158">
        <v>945</v>
      </c>
      <c r="T26" s="130"/>
      <c r="U26" s="45"/>
    </row>
    <row r="27" spans="1:21" ht="15" customHeight="1" x14ac:dyDescent="0.25">
      <c r="A27" s="1">
        <v>25</v>
      </c>
      <c r="B27" s="1" t="s">
        <v>52</v>
      </c>
      <c r="C27" s="1" t="s">
        <v>55</v>
      </c>
      <c r="D27" s="1" t="s">
        <v>110</v>
      </c>
      <c r="E27" s="128" t="s">
        <v>123</v>
      </c>
      <c r="F27" s="128" t="s">
        <v>124</v>
      </c>
      <c r="G27" s="129" t="s">
        <v>125</v>
      </c>
      <c r="H27" s="96">
        <v>1</v>
      </c>
      <c r="I27" s="151"/>
      <c r="J27" s="151"/>
      <c r="K27" s="151">
        <v>1</v>
      </c>
      <c r="L27" s="151"/>
      <c r="M27" s="151"/>
      <c r="N27" s="127">
        <v>7</v>
      </c>
      <c r="O27" s="127" t="s">
        <v>40</v>
      </c>
      <c r="P27" s="152" t="s">
        <v>126</v>
      </c>
      <c r="Q27" s="152" t="s">
        <v>76</v>
      </c>
      <c r="R27" s="158">
        <v>5600</v>
      </c>
      <c r="S27" s="158">
        <v>588</v>
      </c>
      <c r="T27" s="159"/>
      <c r="U27" s="45"/>
    </row>
    <row r="28" spans="1:21" ht="15" customHeight="1" x14ac:dyDescent="0.25">
      <c r="A28" s="1">
        <v>26</v>
      </c>
      <c r="B28" s="1" t="s">
        <v>52</v>
      </c>
      <c r="C28" s="1" t="s">
        <v>55</v>
      </c>
      <c r="D28" s="1" t="s">
        <v>110</v>
      </c>
      <c r="E28" s="128" t="s">
        <v>123</v>
      </c>
      <c r="F28" s="128" t="s">
        <v>124</v>
      </c>
      <c r="G28" s="129" t="s">
        <v>127</v>
      </c>
      <c r="H28" s="96">
        <v>1</v>
      </c>
      <c r="I28" s="151"/>
      <c r="J28" s="151"/>
      <c r="K28" s="151">
        <v>1</v>
      </c>
      <c r="L28" s="151"/>
      <c r="M28" s="151"/>
      <c r="N28" s="127">
        <v>1</v>
      </c>
      <c r="O28" s="127" t="s">
        <v>38</v>
      </c>
      <c r="P28" s="152" t="s">
        <v>126</v>
      </c>
      <c r="Q28" s="152" t="s">
        <v>128</v>
      </c>
      <c r="R28" s="158">
        <v>1000</v>
      </c>
      <c r="S28" s="158">
        <v>135</v>
      </c>
      <c r="T28" s="159"/>
      <c r="U28" s="45"/>
    </row>
    <row r="29" spans="1:21" ht="15" customHeight="1" x14ac:dyDescent="0.25">
      <c r="A29" s="1">
        <v>27</v>
      </c>
      <c r="B29" s="1" t="s">
        <v>52</v>
      </c>
      <c r="C29" s="1" t="s">
        <v>55</v>
      </c>
      <c r="D29" s="1" t="s">
        <v>110</v>
      </c>
      <c r="E29" s="128" t="s">
        <v>129</v>
      </c>
      <c r="F29" s="128" t="s">
        <v>130</v>
      </c>
      <c r="G29" s="129" t="s">
        <v>131</v>
      </c>
      <c r="H29" s="96">
        <v>1</v>
      </c>
      <c r="I29" s="151"/>
      <c r="J29" s="151"/>
      <c r="K29" s="151">
        <v>1</v>
      </c>
      <c r="L29" s="151"/>
      <c r="M29" s="151"/>
      <c r="N29" s="127">
        <v>20</v>
      </c>
      <c r="O29" s="127" t="s">
        <v>37</v>
      </c>
      <c r="P29" s="152" t="s">
        <v>132</v>
      </c>
      <c r="Q29" s="152" t="s">
        <v>89</v>
      </c>
      <c r="R29" s="158">
        <v>13000</v>
      </c>
      <c r="S29" s="158">
        <v>682.5</v>
      </c>
      <c r="T29" s="159"/>
      <c r="U29" s="45"/>
    </row>
    <row r="30" spans="1:21" ht="15" customHeight="1" x14ac:dyDescent="0.25">
      <c r="A30" s="1">
        <v>28</v>
      </c>
      <c r="B30" s="1" t="s">
        <v>52</v>
      </c>
      <c r="C30" s="1" t="s">
        <v>55</v>
      </c>
      <c r="D30" s="1" t="s">
        <v>133</v>
      </c>
      <c r="E30" s="128" t="s">
        <v>134</v>
      </c>
      <c r="F30" s="128" t="s">
        <v>135</v>
      </c>
      <c r="G30" s="129" t="s">
        <v>136</v>
      </c>
      <c r="H30" s="96">
        <v>1</v>
      </c>
      <c r="I30" s="151"/>
      <c r="J30" s="151"/>
      <c r="K30" s="151">
        <v>1</v>
      </c>
      <c r="L30" s="151"/>
      <c r="M30" s="151"/>
      <c r="N30" s="127">
        <v>37</v>
      </c>
      <c r="O30" s="127" t="s">
        <v>37</v>
      </c>
      <c r="P30" s="152" t="s">
        <v>137</v>
      </c>
      <c r="Q30" s="152">
        <v>44745</v>
      </c>
      <c r="R30" s="158">
        <v>22200</v>
      </c>
      <c r="S30" s="158">
        <v>1165.5</v>
      </c>
      <c r="T30" s="159"/>
      <c r="U30" s="45"/>
    </row>
    <row r="31" spans="1:21" ht="15" customHeight="1" x14ac:dyDescent="0.25">
      <c r="A31" s="1">
        <v>29</v>
      </c>
      <c r="B31" s="1" t="s">
        <v>52</v>
      </c>
      <c r="C31" s="1" t="s">
        <v>55</v>
      </c>
      <c r="D31" s="1" t="s">
        <v>133</v>
      </c>
      <c r="E31" s="128" t="s">
        <v>138</v>
      </c>
      <c r="F31" s="128" t="s">
        <v>139</v>
      </c>
      <c r="G31" s="129" t="s">
        <v>140</v>
      </c>
      <c r="H31" s="96">
        <v>1</v>
      </c>
      <c r="I31" s="151"/>
      <c r="J31" s="151"/>
      <c r="K31" s="151">
        <v>1</v>
      </c>
      <c r="L31" s="151"/>
      <c r="M31" s="151"/>
      <c r="N31" s="127">
        <v>35</v>
      </c>
      <c r="O31" s="127" t="s">
        <v>37</v>
      </c>
      <c r="P31" s="152">
        <v>44356</v>
      </c>
      <c r="Q31" s="152" t="s">
        <v>68</v>
      </c>
      <c r="R31" s="158">
        <v>17500</v>
      </c>
      <c r="S31" s="158">
        <v>612.5</v>
      </c>
      <c r="T31" s="159"/>
      <c r="U31" s="45"/>
    </row>
    <row r="32" spans="1:21" ht="15" customHeight="1" x14ac:dyDescent="0.25">
      <c r="A32" s="1">
        <v>30</v>
      </c>
      <c r="B32" s="1" t="s">
        <v>52</v>
      </c>
      <c r="C32" s="1" t="s">
        <v>55</v>
      </c>
      <c r="D32" s="1" t="s">
        <v>133</v>
      </c>
      <c r="E32" s="128" t="s">
        <v>141</v>
      </c>
      <c r="F32" s="128" t="s">
        <v>142</v>
      </c>
      <c r="G32" s="129" t="s">
        <v>143</v>
      </c>
      <c r="H32" s="96">
        <v>1</v>
      </c>
      <c r="I32" s="151"/>
      <c r="J32" s="151"/>
      <c r="K32" s="151">
        <v>1</v>
      </c>
      <c r="L32" s="151"/>
      <c r="M32" s="151"/>
      <c r="N32" s="127">
        <v>35</v>
      </c>
      <c r="O32" s="127" t="s">
        <v>37</v>
      </c>
      <c r="P32" s="152" t="s">
        <v>144</v>
      </c>
      <c r="Q32" s="152" t="s">
        <v>145</v>
      </c>
      <c r="R32" s="158">
        <v>22750</v>
      </c>
      <c r="S32" s="158">
        <v>1194.3800000000001</v>
      </c>
      <c r="T32" s="159"/>
      <c r="U32" s="45"/>
    </row>
    <row r="33" spans="1:22" ht="15" customHeight="1" x14ac:dyDescent="0.25">
      <c r="A33" s="1">
        <v>31</v>
      </c>
      <c r="B33" s="1" t="s">
        <v>52</v>
      </c>
      <c r="C33" s="1" t="s">
        <v>55</v>
      </c>
      <c r="D33" s="1" t="s">
        <v>133</v>
      </c>
      <c r="E33" s="128" t="s">
        <v>146</v>
      </c>
      <c r="F33" s="157" t="s">
        <v>147</v>
      </c>
      <c r="G33" s="129" t="s">
        <v>148</v>
      </c>
      <c r="H33" s="96">
        <v>1</v>
      </c>
      <c r="I33" s="151"/>
      <c r="J33" s="151"/>
      <c r="K33" s="151">
        <v>1</v>
      </c>
      <c r="L33" s="151"/>
      <c r="M33" s="151"/>
      <c r="N33" s="127">
        <v>30</v>
      </c>
      <c r="O33" s="127" t="s">
        <v>37</v>
      </c>
      <c r="P33" s="152" t="s">
        <v>149</v>
      </c>
      <c r="Q33" s="152" t="s">
        <v>93</v>
      </c>
      <c r="R33" s="158">
        <v>18000</v>
      </c>
      <c r="S33" s="158">
        <v>945</v>
      </c>
      <c r="T33" s="159"/>
      <c r="U33" s="45"/>
    </row>
    <row r="34" spans="1:22" ht="15" customHeight="1" x14ac:dyDescent="0.25">
      <c r="A34" s="1">
        <v>32</v>
      </c>
      <c r="B34" s="1" t="s">
        <v>52</v>
      </c>
      <c r="C34" s="1" t="s">
        <v>55</v>
      </c>
      <c r="D34" s="1" t="s">
        <v>133</v>
      </c>
      <c r="E34" s="128" t="s">
        <v>150</v>
      </c>
      <c r="F34" s="157" t="s">
        <v>151</v>
      </c>
      <c r="G34" s="129" t="s">
        <v>152</v>
      </c>
      <c r="H34" s="96">
        <v>1</v>
      </c>
      <c r="I34" s="151"/>
      <c r="J34" s="151"/>
      <c r="K34" s="151">
        <v>1</v>
      </c>
      <c r="L34" s="151"/>
      <c r="M34" s="151"/>
      <c r="N34" s="127">
        <v>19</v>
      </c>
      <c r="O34" s="127" t="s">
        <v>37</v>
      </c>
      <c r="P34" s="152" t="s">
        <v>145</v>
      </c>
      <c r="Q34" s="152" t="s">
        <v>153</v>
      </c>
      <c r="R34" s="158">
        <v>13300</v>
      </c>
      <c r="S34" s="158">
        <v>465.5</v>
      </c>
      <c r="T34" s="159"/>
      <c r="U34" s="45"/>
    </row>
    <row r="35" spans="1:22" ht="15" customHeight="1" x14ac:dyDescent="0.25">
      <c r="A35" s="1">
        <v>33</v>
      </c>
      <c r="B35" s="1" t="s">
        <v>52</v>
      </c>
      <c r="C35" s="1" t="s">
        <v>43</v>
      </c>
      <c r="D35" s="1" t="s">
        <v>47</v>
      </c>
      <c r="E35" s="29" t="s">
        <v>283</v>
      </c>
      <c r="F35" s="52" t="s">
        <v>284</v>
      </c>
      <c r="G35" s="30" t="s">
        <v>285</v>
      </c>
      <c r="H35" s="96">
        <v>1</v>
      </c>
      <c r="I35" s="6"/>
      <c r="J35" s="6"/>
      <c r="K35" s="6">
        <v>1</v>
      </c>
      <c r="L35" s="6"/>
      <c r="M35" s="6"/>
      <c r="N35" s="6">
        <v>1</v>
      </c>
      <c r="O35" s="6" t="s">
        <v>38</v>
      </c>
      <c r="P35" s="22">
        <v>44634</v>
      </c>
      <c r="Q35" s="22">
        <v>44643</v>
      </c>
      <c r="R35" s="20">
        <v>2500</v>
      </c>
      <c r="S35" s="20">
        <v>337.5</v>
      </c>
      <c r="T35" s="130"/>
      <c r="U35" s="45"/>
    </row>
    <row r="36" spans="1:22" ht="15" customHeight="1" x14ac:dyDescent="0.25">
      <c r="A36" s="1">
        <v>34</v>
      </c>
      <c r="B36" s="1" t="s">
        <v>52</v>
      </c>
      <c r="C36" s="1" t="s">
        <v>43</v>
      </c>
      <c r="D36" s="1" t="s">
        <v>47</v>
      </c>
      <c r="E36" s="29" t="s">
        <v>283</v>
      </c>
      <c r="F36" s="52" t="s">
        <v>284</v>
      </c>
      <c r="G36" s="30" t="s">
        <v>287</v>
      </c>
      <c r="H36" s="96">
        <v>1</v>
      </c>
      <c r="I36" s="6"/>
      <c r="J36" s="6"/>
      <c r="K36" s="6">
        <v>1</v>
      </c>
      <c r="L36" s="6"/>
      <c r="M36" s="6"/>
      <c r="N36" s="6">
        <v>20</v>
      </c>
      <c r="O36" s="6" t="s">
        <v>40</v>
      </c>
      <c r="P36" s="22">
        <v>44634</v>
      </c>
      <c r="Q36" s="22">
        <v>44643</v>
      </c>
      <c r="R36" s="20">
        <v>18000</v>
      </c>
      <c r="S36" s="20">
        <v>1890</v>
      </c>
      <c r="T36" s="130"/>
      <c r="U36" s="45"/>
    </row>
    <row r="37" spans="1:22" ht="15" customHeight="1" x14ac:dyDescent="0.25">
      <c r="A37" s="1">
        <v>35</v>
      </c>
      <c r="B37" s="1" t="s">
        <v>52</v>
      </c>
      <c r="C37" s="1" t="s">
        <v>43</v>
      </c>
      <c r="D37" s="1" t="s">
        <v>47</v>
      </c>
      <c r="E37" s="29" t="s">
        <v>283</v>
      </c>
      <c r="F37" s="52" t="s">
        <v>284</v>
      </c>
      <c r="G37" s="30" t="s">
        <v>288</v>
      </c>
      <c r="H37" s="96">
        <v>1</v>
      </c>
      <c r="I37" s="6"/>
      <c r="J37" s="6"/>
      <c r="K37" s="6">
        <v>1</v>
      </c>
      <c r="L37" s="6"/>
      <c r="M37" s="6"/>
      <c r="N37" s="6">
        <v>10</v>
      </c>
      <c r="O37" s="6" t="s">
        <v>40</v>
      </c>
      <c r="P37" s="22">
        <v>44634</v>
      </c>
      <c r="Q37" s="22">
        <v>44643</v>
      </c>
      <c r="R37" s="20">
        <v>8000</v>
      </c>
      <c r="S37" s="20">
        <v>840</v>
      </c>
      <c r="T37" s="130"/>
      <c r="U37" s="45"/>
    </row>
    <row r="38" spans="1:22" ht="15" customHeight="1" x14ac:dyDescent="0.25">
      <c r="A38" s="1">
        <v>36</v>
      </c>
      <c r="B38" s="1" t="s">
        <v>52</v>
      </c>
      <c r="C38" s="1" t="s">
        <v>43</v>
      </c>
      <c r="D38" s="1" t="s">
        <v>47</v>
      </c>
      <c r="E38" s="29" t="s">
        <v>289</v>
      </c>
      <c r="F38" s="52" t="s">
        <v>257</v>
      </c>
      <c r="G38" s="30" t="s">
        <v>290</v>
      </c>
      <c r="H38" s="96">
        <v>1</v>
      </c>
      <c r="I38" s="6">
        <v>1</v>
      </c>
      <c r="J38" s="6"/>
      <c r="K38" s="6"/>
      <c r="L38" s="6"/>
      <c r="M38" s="6"/>
      <c r="N38" s="6">
        <v>1</v>
      </c>
      <c r="O38" s="6" t="s">
        <v>38</v>
      </c>
      <c r="P38" s="22">
        <v>44634</v>
      </c>
      <c r="Q38" s="22">
        <v>44643</v>
      </c>
      <c r="R38" s="20">
        <v>3500</v>
      </c>
      <c r="S38" s="20">
        <v>157.5</v>
      </c>
      <c r="T38" s="130">
        <v>78.75</v>
      </c>
      <c r="U38" s="45"/>
    </row>
    <row r="39" spans="1:22" ht="15" customHeight="1" x14ac:dyDescent="0.25">
      <c r="A39" s="1">
        <v>37</v>
      </c>
      <c r="B39" s="1" t="s">
        <v>52</v>
      </c>
      <c r="C39" s="1" t="s">
        <v>43</v>
      </c>
      <c r="D39" s="1" t="s">
        <v>47</v>
      </c>
      <c r="E39" s="29" t="s">
        <v>289</v>
      </c>
      <c r="F39" s="29" t="s">
        <v>257</v>
      </c>
      <c r="G39" s="28" t="s">
        <v>291</v>
      </c>
      <c r="H39" s="96">
        <v>1</v>
      </c>
      <c r="I39" s="6">
        <v>1</v>
      </c>
      <c r="J39" s="6"/>
      <c r="K39" s="6"/>
      <c r="L39" s="6"/>
      <c r="M39" s="6"/>
      <c r="N39" s="6">
        <v>1</v>
      </c>
      <c r="O39" s="6" t="s">
        <v>38</v>
      </c>
      <c r="P39" s="22">
        <v>44634</v>
      </c>
      <c r="Q39" s="22">
        <v>44643</v>
      </c>
      <c r="R39" s="20">
        <v>3500</v>
      </c>
      <c r="S39" s="20">
        <v>157.5</v>
      </c>
      <c r="T39" s="130">
        <v>78.75</v>
      </c>
      <c r="U39" s="45"/>
    </row>
    <row r="40" spans="1:22" ht="15" customHeight="1" x14ac:dyDescent="0.25">
      <c r="A40" s="1">
        <v>38</v>
      </c>
      <c r="B40" s="1" t="s">
        <v>52</v>
      </c>
      <c r="C40" s="1" t="s">
        <v>43</v>
      </c>
      <c r="D40" s="1" t="s">
        <v>47</v>
      </c>
      <c r="E40" s="29" t="s">
        <v>292</v>
      </c>
      <c r="F40" s="29" t="s">
        <v>293</v>
      </c>
      <c r="G40" s="28" t="s">
        <v>294</v>
      </c>
      <c r="H40" s="96">
        <v>1</v>
      </c>
      <c r="I40" s="6">
        <v>1</v>
      </c>
      <c r="J40" s="6"/>
      <c r="K40" s="6"/>
      <c r="L40" s="6"/>
      <c r="M40" s="6"/>
      <c r="N40" s="6">
        <v>1</v>
      </c>
      <c r="O40" s="6" t="s">
        <v>38</v>
      </c>
      <c r="P40" s="22">
        <v>44642</v>
      </c>
      <c r="Q40" s="22">
        <v>44645</v>
      </c>
      <c r="R40" s="20">
        <v>1200</v>
      </c>
      <c r="S40" s="20">
        <v>54</v>
      </c>
      <c r="T40" s="130">
        <v>27</v>
      </c>
      <c r="U40" s="45"/>
    </row>
    <row r="41" spans="1:22" ht="15" customHeight="1" x14ac:dyDescent="0.25">
      <c r="A41" s="1">
        <v>39</v>
      </c>
      <c r="B41" s="1" t="s">
        <v>52</v>
      </c>
      <c r="C41" s="1" t="s">
        <v>43</v>
      </c>
      <c r="D41" s="1" t="s">
        <v>47</v>
      </c>
      <c r="E41" s="29" t="s">
        <v>296</v>
      </c>
      <c r="F41" s="29" t="s">
        <v>297</v>
      </c>
      <c r="G41" s="28" t="s">
        <v>298</v>
      </c>
      <c r="H41" s="96">
        <v>1</v>
      </c>
      <c r="I41" s="6">
        <v>1</v>
      </c>
      <c r="J41" s="6"/>
      <c r="K41" s="6"/>
      <c r="L41" s="6"/>
      <c r="M41" s="6"/>
      <c r="N41" s="6">
        <v>31</v>
      </c>
      <c r="O41" s="6" t="s">
        <v>40</v>
      </c>
      <c r="P41" s="22">
        <v>44642</v>
      </c>
      <c r="Q41" s="22">
        <v>44645</v>
      </c>
      <c r="R41" s="20">
        <v>23250</v>
      </c>
      <c r="S41" s="20">
        <v>813.75</v>
      </c>
      <c r="T41" s="130">
        <v>406.88</v>
      </c>
      <c r="U41" s="45"/>
    </row>
    <row r="42" spans="1:22" x14ac:dyDescent="0.25">
      <c r="A42" s="1">
        <v>40</v>
      </c>
      <c r="B42" s="1" t="s">
        <v>52</v>
      </c>
      <c r="C42" s="1" t="s">
        <v>43</v>
      </c>
      <c r="D42" s="1" t="s">
        <v>47</v>
      </c>
      <c r="E42" s="29" t="s">
        <v>299</v>
      </c>
      <c r="F42" s="29" t="s">
        <v>300</v>
      </c>
      <c r="G42" s="28" t="s">
        <v>301</v>
      </c>
      <c r="H42" s="96">
        <v>1</v>
      </c>
      <c r="I42" s="6">
        <v>1</v>
      </c>
      <c r="J42" s="6"/>
      <c r="K42" s="6"/>
      <c r="L42" s="6"/>
      <c r="M42" s="6"/>
      <c r="N42" s="6">
        <v>1</v>
      </c>
      <c r="O42" s="6" t="s">
        <v>38</v>
      </c>
      <c r="P42" s="22">
        <v>44642</v>
      </c>
      <c r="Q42" s="22">
        <v>44645</v>
      </c>
      <c r="R42" s="20">
        <v>3500</v>
      </c>
      <c r="S42" s="20">
        <v>157.5</v>
      </c>
      <c r="T42" s="130">
        <v>78.75</v>
      </c>
      <c r="U42" s="45"/>
    </row>
    <row r="43" spans="1:22" x14ac:dyDescent="0.25">
      <c r="A43" s="1">
        <v>41</v>
      </c>
      <c r="B43" s="1" t="s">
        <v>52</v>
      </c>
      <c r="C43" s="1" t="s">
        <v>43</v>
      </c>
      <c r="D43" s="1" t="s">
        <v>47</v>
      </c>
      <c r="E43" s="29" t="s">
        <v>299</v>
      </c>
      <c r="F43" s="52" t="s">
        <v>300</v>
      </c>
      <c r="G43" s="30" t="s">
        <v>302</v>
      </c>
      <c r="H43" s="96">
        <v>1</v>
      </c>
      <c r="I43" s="6">
        <v>1</v>
      </c>
      <c r="J43" s="6"/>
      <c r="K43" s="6"/>
      <c r="L43" s="6"/>
      <c r="M43" s="6"/>
      <c r="N43" s="6">
        <v>12</v>
      </c>
      <c r="O43" s="6" t="s">
        <v>40</v>
      </c>
      <c r="P43" s="22">
        <v>44642</v>
      </c>
      <c r="Q43" s="22">
        <v>44645</v>
      </c>
      <c r="R43" s="20">
        <v>18000</v>
      </c>
      <c r="S43" s="20">
        <v>630</v>
      </c>
      <c r="T43" s="130">
        <v>315</v>
      </c>
      <c r="U43" s="45"/>
    </row>
    <row r="44" spans="1:22" x14ac:dyDescent="0.25">
      <c r="A44" s="1">
        <v>42</v>
      </c>
      <c r="B44" s="1" t="s">
        <v>52</v>
      </c>
      <c r="C44" s="1" t="s">
        <v>43</v>
      </c>
      <c r="D44" s="1" t="s">
        <v>47</v>
      </c>
      <c r="E44" s="29" t="s">
        <v>303</v>
      </c>
      <c r="F44" s="29" t="s">
        <v>304</v>
      </c>
      <c r="G44" s="30" t="s">
        <v>305</v>
      </c>
      <c r="H44" s="96">
        <v>1</v>
      </c>
      <c r="I44" s="6">
        <v>1</v>
      </c>
      <c r="J44" s="6"/>
      <c r="K44" s="6"/>
      <c r="L44" s="6"/>
      <c r="M44" s="6"/>
      <c r="N44" s="6">
        <v>20</v>
      </c>
      <c r="O44" s="6" t="s">
        <v>40</v>
      </c>
      <c r="P44" s="22">
        <v>44645</v>
      </c>
      <c r="Q44" s="22">
        <v>44649</v>
      </c>
      <c r="R44" s="20">
        <v>20000</v>
      </c>
      <c r="S44" s="20">
        <v>700</v>
      </c>
      <c r="T44" s="130">
        <v>350</v>
      </c>
      <c r="U44" s="45"/>
    </row>
    <row r="45" spans="1:22" x14ac:dyDescent="0.25">
      <c r="A45" s="1">
        <v>43</v>
      </c>
      <c r="B45" s="132" t="s">
        <v>52</v>
      </c>
      <c r="C45" s="132" t="s">
        <v>43</v>
      </c>
      <c r="D45" s="132" t="s">
        <v>47</v>
      </c>
      <c r="E45" s="135" t="s">
        <v>306</v>
      </c>
      <c r="F45" s="135" t="s">
        <v>216</v>
      </c>
      <c r="G45" s="136" t="s">
        <v>307</v>
      </c>
      <c r="H45" s="133">
        <v>1</v>
      </c>
      <c r="I45" s="134">
        <v>1</v>
      </c>
      <c r="J45" s="134"/>
      <c r="K45" s="134"/>
      <c r="L45" s="134"/>
      <c r="M45" s="134"/>
      <c r="N45" s="134">
        <v>1</v>
      </c>
      <c r="O45" s="134" t="s">
        <v>38</v>
      </c>
      <c r="P45" s="137">
        <v>44837</v>
      </c>
      <c r="Q45" s="137" t="s">
        <v>286</v>
      </c>
      <c r="R45" s="145">
        <v>2500</v>
      </c>
      <c r="S45" s="145">
        <v>75</v>
      </c>
      <c r="T45" s="145">
        <v>75</v>
      </c>
      <c r="U45" s="45"/>
    </row>
    <row r="46" spans="1:22" x14ac:dyDescent="0.25">
      <c r="A46" s="1">
        <v>44</v>
      </c>
      <c r="B46" s="132" t="s">
        <v>52</v>
      </c>
      <c r="C46" s="132" t="s">
        <v>43</v>
      </c>
      <c r="D46" s="132" t="s">
        <v>47</v>
      </c>
      <c r="E46" s="135" t="s">
        <v>308</v>
      </c>
      <c r="F46" s="135" t="s">
        <v>219</v>
      </c>
      <c r="G46" s="136" t="s">
        <v>309</v>
      </c>
      <c r="H46" s="133">
        <v>1</v>
      </c>
      <c r="I46" s="134">
        <v>1</v>
      </c>
      <c r="J46" s="134"/>
      <c r="K46" s="134"/>
      <c r="L46" s="134"/>
      <c r="M46" s="134"/>
      <c r="N46" s="134">
        <v>1</v>
      </c>
      <c r="O46" s="134" t="s">
        <v>38</v>
      </c>
      <c r="P46" s="137">
        <v>44837</v>
      </c>
      <c r="Q46" s="137" t="s">
        <v>286</v>
      </c>
      <c r="R46" s="145">
        <v>2500</v>
      </c>
      <c r="S46" s="145">
        <v>75</v>
      </c>
      <c r="T46" s="145">
        <v>75</v>
      </c>
      <c r="U46" s="45"/>
    </row>
    <row r="47" spans="1:22" x14ac:dyDescent="0.25">
      <c r="A47" s="1">
        <v>45</v>
      </c>
      <c r="B47" s="132" t="s">
        <v>52</v>
      </c>
      <c r="C47" s="132" t="s">
        <v>43</v>
      </c>
      <c r="D47" s="132" t="s">
        <v>47</v>
      </c>
      <c r="E47" s="135" t="s">
        <v>310</v>
      </c>
      <c r="F47" s="135" t="s">
        <v>222</v>
      </c>
      <c r="G47" s="136" t="s">
        <v>311</v>
      </c>
      <c r="H47" s="133">
        <v>1</v>
      </c>
      <c r="I47" s="134">
        <v>1</v>
      </c>
      <c r="J47" s="134"/>
      <c r="K47" s="134"/>
      <c r="L47" s="134"/>
      <c r="M47" s="134"/>
      <c r="N47" s="134">
        <v>1</v>
      </c>
      <c r="O47" s="134" t="s">
        <v>38</v>
      </c>
      <c r="P47" s="137">
        <v>44837</v>
      </c>
      <c r="Q47" s="137" t="s">
        <v>286</v>
      </c>
      <c r="R47" s="145">
        <v>2500</v>
      </c>
      <c r="S47" s="145">
        <v>75</v>
      </c>
      <c r="T47" s="145">
        <v>75</v>
      </c>
      <c r="U47" s="45"/>
    </row>
    <row r="48" spans="1:22" x14ac:dyDescent="0.25">
      <c r="A48" s="1">
        <v>46</v>
      </c>
      <c r="B48" s="132" t="s">
        <v>52</v>
      </c>
      <c r="C48" s="132" t="s">
        <v>43</v>
      </c>
      <c r="D48" s="132" t="s">
        <v>47</v>
      </c>
      <c r="E48" s="135" t="s">
        <v>312</v>
      </c>
      <c r="F48" s="135" t="s">
        <v>225</v>
      </c>
      <c r="G48" s="136" t="s">
        <v>313</v>
      </c>
      <c r="H48" s="133">
        <v>1</v>
      </c>
      <c r="I48" s="134">
        <v>1</v>
      </c>
      <c r="J48" s="134"/>
      <c r="K48" s="134"/>
      <c r="L48" s="134"/>
      <c r="M48" s="134"/>
      <c r="N48" s="134">
        <v>1</v>
      </c>
      <c r="O48" s="134" t="s">
        <v>38</v>
      </c>
      <c r="P48" s="137" t="s">
        <v>128</v>
      </c>
      <c r="Q48" s="137" t="s">
        <v>286</v>
      </c>
      <c r="R48" s="145">
        <v>2500</v>
      </c>
      <c r="S48" s="145">
        <v>75</v>
      </c>
      <c r="T48" s="145">
        <v>75</v>
      </c>
      <c r="U48" s="45"/>
      <c r="V48" s="17"/>
    </row>
    <row r="49" spans="1:22" x14ac:dyDescent="0.25">
      <c r="A49" s="1">
        <v>47</v>
      </c>
      <c r="B49" s="132" t="s">
        <v>52</v>
      </c>
      <c r="C49" s="132" t="s">
        <v>43</v>
      </c>
      <c r="D49" s="132" t="s">
        <v>47</v>
      </c>
      <c r="E49" s="138" t="s">
        <v>314</v>
      </c>
      <c r="F49" s="138" t="s">
        <v>230</v>
      </c>
      <c r="G49" s="139" t="s">
        <v>315</v>
      </c>
      <c r="H49" s="133">
        <v>1</v>
      </c>
      <c r="I49" s="134">
        <v>1</v>
      </c>
      <c r="J49" s="134"/>
      <c r="K49" s="134"/>
      <c r="L49" s="134"/>
      <c r="M49" s="134"/>
      <c r="N49" s="140">
        <v>1</v>
      </c>
      <c r="O49" s="139" t="s">
        <v>38</v>
      </c>
      <c r="P49" s="139" t="s">
        <v>128</v>
      </c>
      <c r="Q49" s="141" t="s">
        <v>286</v>
      </c>
      <c r="R49" s="160">
        <v>2500</v>
      </c>
      <c r="S49" s="160">
        <v>75</v>
      </c>
      <c r="T49" s="160">
        <v>75</v>
      </c>
      <c r="U49" s="45"/>
      <c r="V49" s="17"/>
    </row>
    <row r="50" spans="1:22" x14ac:dyDescent="0.25">
      <c r="A50" s="1">
        <v>48</v>
      </c>
      <c r="B50" s="132" t="s">
        <v>52</v>
      </c>
      <c r="C50" s="132" t="s">
        <v>43</v>
      </c>
      <c r="D50" s="132" t="s">
        <v>47</v>
      </c>
      <c r="E50" s="138" t="s">
        <v>316</v>
      </c>
      <c r="F50" s="138" t="s">
        <v>233</v>
      </c>
      <c r="G50" s="139" t="s">
        <v>317</v>
      </c>
      <c r="H50" s="133">
        <v>1</v>
      </c>
      <c r="I50" s="134">
        <v>1</v>
      </c>
      <c r="J50" s="134"/>
      <c r="K50" s="134"/>
      <c r="L50" s="134"/>
      <c r="M50" s="134"/>
      <c r="N50" s="140">
        <v>1</v>
      </c>
      <c r="O50" s="139" t="s">
        <v>38</v>
      </c>
      <c r="P50" s="141" t="s">
        <v>128</v>
      </c>
      <c r="Q50" s="141" t="s">
        <v>286</v>
      </c>
      <c r="R50" s="160">
        <v>2500</v>
      </c>
      <c r="S50" s="160">
        <v>75</v>
      </c>
      <c r="T50" s="160">
        <v>75</v>
      </c>
      <c r="U50" s="45"/>
      <c r="V50" s="17"/>
    </row>
    <row r="51" spans="1:22" x14ac:dyDescent="0.25">
      <c r="A51" s="1">
        <v>49</v>
      </c>
      <c r="B51" s="132" t="s">
        <v>52</v>
      </c>
      <c r="C51" s="132" t="s">
        <v>43</v>
      </c>
      <c r="D51" s="132" t="s">
        <v>47</v>
      </c>
      <c r="E51" s="138" t="s">
        <v>318</v>
      </c>
      <c r="F51" s="138" t="s">
        <v>236</v>
      </c>
      <c r="G51" s="139" t="s">
        <v>319</v>
      </c>
      <c r="H51" s="133">
        <v>1</v>
      </c>
      <c r="I51" s="134">
        <v>1</v>
      </c>
      <c r="J51" s="134"/>
      <c r="K51" s="134"/>
      <c r="L51" s="134"/>
      <c r="M51" s="134"/>
      <c r="N51" s="140">
        <v>1</v>
      </c>
      <c r="O51" s="139" t="s">
        <v>38</v>
      </c>
      <c r="P51" s="139" t="s">
        <v>128</v>
      </c>
      <c r="Q51" s="141" t="s">
        <v>145</v>
      </c>
      <c r="R51" s="160">
        <v>2500</v>
      </c>
      <c r="S51" s="160">
        <v>75</v>
      </c>
      <c r="T51" s="160">
        <v>75</v>
      </c>
      <c r="U51" s="45"/>
      <c r="V51" s="17"/>
    </row>
    <row r="52" spans="1:22" x14ac:dyDescent="0.25">
      <c r="A52" s="1">
        <v>50</v>
      </c>
      <c r="B52" s="132" t="s">
        <v>52</v>
      </c>
      <c r="C52" s="132" t="s">
        <v>43</v>
      </c>
      <c r="D52" s="132" t="s">
        <v>47</v>
      </c>
      <c r="E52" s="138" t="s">
        <v>320</v>
      </c>
      <c r="F52" s="138" t="s">
        <v>239</v>
      </c>
      <c r="G52" s="139" t="s">
        <v>321</v>
      </c>
      <c r="H52" s="133">
        <v>1</v>
      </c>
      <c r="I52" s="134">
        <v>1</v>
      </c>
      <c r="J52" s="134"/>
      <c r="K52" s="134"/>
      <c r="L52" s="134"/>
      <c r="M52" s="134"/>
      <c r="N52" s="140">
        <v>1</v>
      </c>
      <c r="O52" s="139" t="s">
        <v>38</v>
      </c>
      <c r="P52" s="141" t="s">
        <v>128</v>
      </c>
      <c r="Q52" s="141" t="s">
        <v>145</v>
      </c>
      <c r="R52" s="160">
        <v>2500</v>
      </c>
      <c r="S52" s="160">
        <v>75</v>
      </c>
      <c r="T52" s="160">
        <v>75</v>
      </c>
      <c r="U52" s="45"/>
      <c r="V52" s="17"/>
    </row>
    <row r="53" spans="1:22" x14ac:dyDescent="0.25">
      <c r="A53" s="1">
        <v>51</v>
      </c>
      <c r="B53" s="132" t="s">
        <v>52</v>
      </c>
      <c r="C53" s="132" t="s">
        <v>43</v>
      </c>
      <c r="D53" s="132" t="s">
        <v>47</v>
      </c>
      <c r="E53" s="138" t="s">
        <v>322</v>
      </c>
      <c r="F53" s="138" t="s">
        <v>323</v>
      </c>
      <c r="G53" s="139" t="s">
        <v>324</v>
      </c>
      <c r="H53" s="133">
        <v>1</v>
      </c>
      <c r="I53" s="134">
        <v>1</v>
      </c>
      <c r="J53" s="134"/>
      <c r="K53" s="134"/>
      <c r="L53" s="134"/>
      <c r="M53" s="134"/>
      <c r="N53" s="140">
        <v>1</v>
      </c>
      <c r="O53" s="139" t="s">
        <v>38</v>
      </c>
      <c r="P53" s="141" t="s">
        <v>128</v>
      </c>
      <c r="Q53" s="141" t="s">
        <v>145</v>
      </c>
      <c r="R53" s="160">
        <v>2500</v>
      </c>
      <c r="S53" s="160">
        <v>75</v>
      </c>
      <c r="T53" s="160">
        <v>75</v>
      </c>
      <c r="U53" s="45"/>
      <c r="V53" s="17"/>
    </row>
    <row r="54" spans="1:22" x14ac:dyDescent="0.25">
      <c r="A54" s="1">
        <v>52</v>
      </c>
      <c r="B54" s="132" t="s">
        <v>52</v>
      </c>
      <c r="C54" s="132" t="s">
        <v>43</v>
      </c>
      <c r="D54" s="132" t="s">
        <v>47</v>
      </c>
      <c r="E54" s="138" t="s">
        <v>325</v>
      </c>
      <c r="F54" s="138" t="s">
        <v>245</v>
      </c>
      <c r="G54" s="139" t="s">
        <v>326</v>
      </c>
      <c r="H54" s="133">
        <v>1</v>
      </c>
      <c r="I54" s="134">
        <v>1</v>
      </c>
      <c r="J54" s="134"/>
      <c r="K54" s="134"/>
      <c r="L54" s="134"/>
      <c r="M54" s="134"/>
      <c r="N54" s="140">
        <v>1</v>
      </c>
      <c r="O54" s="139" t="s">
        <v>38</v>
      </c>
      <c r="P54" s="141" t="s">
        <v>128</v>
      </c>
      <c r="Q54" s="141" t="s">
        <v>145</v>
      </c>
      <c r="R54" s="160">
        <v>2500</v>
      </c>
      <c r="S54" s="160">
        <v>75</v>
      </c>
      <c r="T54" s="160">
        <v>75</v>
      </c>
      <c r="U54" s="45"/>
      <c r="V54" s="17"/>
    </row>
    <row r="55" spans="1:22" x14ac:dyDescent="0.25">
      <c r="A55" s="1">
        <v>53</v>
      </c>
      <c r="B55" s="132" t="s">
        <v>52</v>
      </c>
      <c r="C55" s="132" t="s">
        <v>43</v>
      </c>
      <c r="D55" s="132" t="s">
        <v>47</v>
      </c>
      <c r="E55" s="138" t="s">
        <v>327</v>
      </c>
      <c r="F55" s="138" t="s">
        <v>248</v>
      </c>
      <c r="G55" s="139" t="s">
        <v>328</v>
      </c>
      <c r="H55" s="133">
        <v>1</v>
      </c>
      <c r="I55" s="134">
        <v>1</v>
      </c>
      <c r="J55" s="134"/>
      <c r="K55" s="134"/>
      <c r="L55" s="134"/>
      <c r="M55" s="134"/>
      <c r="N55" s="140">
        <v>1</v>
      </c>
      <c r="O55" s="139" t="s">
        <v>38</v>
      </c>
      <c r="P55" s="141" t="s">
        <v>128</v>
      </c>
      <c r="Q55" s="141" t="s">
        <v>145</v>
      </c>
      <c r="R55" s="160">
        <v>2500</v>
      </c>
      <c r="S55" s="160">
        <v>75</v>
      </c>
      <c r="T55" s="160">
        <v>75</v>
      </c>
      <c r="U55" s="45"/>
      <c r="V55" s="17"/>
    </row>
    <row r="56" spans="1:22" x14ac:dyDescent="0.25">
      <c r="A56" s="1">
        <v>54</v>
      </c>
      <c r="B56" s="132" t="s">
        <v>52</v>
      </c>
      <c r="C56" s="132" t="s">
        <v>43</v>
      </c>
      <c r="D56" s="132" t="s">
        <v>47</v>
      </c>
      <c r="E56" s="138" t="s">
        <v>329</v>
      </c>
      <c r="F56" s="138" t="s">
        <v>251</v>
      </c>
      <c r="G56" s="139" t="s">
        <v>330</v>
      </c>
      <c r="H56" s="133">
        <v>1</v>
      </c>
      <c r="I56" s="134">
        <v>1</v>
      </c>
      <c r="J56" s="134"/>
      <c r="K56" s="134"/>
      <c r="L56" s="134"/>
      <c r="M56" s="134"/>
      <c r="N56" s="140">
        <v>1</v>
      </c>
      <c r="O56" s="139" t="s">
        <v>38</v>
      </c>
      <c r="P56" s="141" t="s">
        <v>128</v>
      </c>
      <c r="Q56" s="141" t="s">
        <v>145</v>
      </c>
      <c r="R56" s="160">
        <v>2500</v>
      </c>
      <c r="S56" s="160">
        <v>75</v>
      </c>
      <c r="T56" s="160">
        <v>75</v>
      </c>
      <c r="U56" s="45"/>
      <c r="V56" s="17"/>
    </row>
    <row r="57" spans="1:22" x14ac:dyDescent="0.25">
      <c r="A57" s="1">
        <v>55</v>
      </c>
      <c r="B57" s="132" t="s">
        <v>52</v>
      </c>
      <c r="C57" s="132" t="s">
        <v>43</v>
      </c>
      <c r="D57" s="132" t="s">
        <v>47</v>
      </c>
      <c r="E57" s="135" t="s">
        <v>331</v>
      </c>
      <c r="F57" s="142" t="s">
        <v>254</v>
      </c>
      <c r="G57" s="136" t="s">
        <v>332</v>
      </c>
      <c r="H57" s="133">
        <v>1</v>
      </c>
      <c r="I57" s="134">
        <v>1</v>
      </c>
      <c r="J57" s="134"/>
      <c r="K57" s="134"/>
      <c r="L57" s="134"/>
      <c r="M57" s="134"/>
      <c r="N57" s="134">
        <v>1</v>
      </c>
      <c r="O57" s="134" t="s">
        <v>38</v>
      </c>
      <c r="P57" s="137" t="s">
        <v>128</v>
      </c>
      <c r="Q57" s="137" t="s">
        <v>145</v>
      </c>
      <c r="R57" s="145">
        <v>2500</v>
      </c>
      <c r="S57" s="145">
        <v>75</v>
      </c>
      <c r="T57" s="145">
        <v>75</v>
      </c>
      <c r="U57" s="45"/>
      <c r="V57" s="17"/>
    </row>
    <row r="58" spans="1:22" x14ac:dyDescent="0.25">
      <c r="A58" s="1">
        <v>56</v>
      </c>
      <c r="B58" s="132" t="s">
        <v>52</v>
      </c>
      <c r="C58" s="132" t="s">
        <v>43</v>
      </c>
      <c r="D58" s="132" t="s">
        <v>47</v>
      </c>
      <c r="E58" s="135" t="s">
        <v>289</v>
      </c>
      <c r="F58" s="135" t="s">
        <v>257</v>
      </c>
      <c r="G58" s="136" t="s">
        <v>333</v>
      </c>
      <c r="H58" s="133">
        <v>1</v>
      </c>
      <c r="I58" s="134">
        <v>1</v>
      </c>
      <c r="J58" s="134"/>
      <c r="K58" s="134"/>
      <c r="L58" s="134"/>
      <c r="M58" s="134"/>
      <c r="N58" s="134">
        <v>1</v>
      </c>
      <c r="O58" s="134" t="s">
        <v>38</v>
      </c>
      <c r="P58" s="137" t="s">
        <v>128</v>
      </c>
      <c r="Q58" s="137" t="s">
        <v>145</v>
      </c>
      <c r="R58" s="145">
        <v>2500</v>
      </c>
      <c r="S58" s="145">
        <v>75</v>
      </c>
      <c r="T58" s="145">
        <v>75</v>
      </c>
      <c r="U58" s="45"/>
      <c r="V58" s="17"/>
    </row>
    <row r="59" spans="1:22" x14ac:dyDescent="0.25">
      <c r="A59" s="1">
        <v>57</v>
      </c>
      <c r="B59" s="132" t="s">
        <v>52</v>
      </c>
      <c r="C59" s="132" t="s">
        <v>43</v>
      </c>
      <c r="D59" s="132" t="s">
        <v>47</v>
      </c>
      <c r="E59" s="135" t="s">
        <v>334</v>
      </c>
      <c r="F59" s="135" t="s">
        <v>260</v>
      </c>
      <c r="G59" s="136" t="s">
        <v>335</v>
      </c>
      <c r="H59" s="133">
        <v>1</v>
      </c>
      <c r="I59" s="134">
        <v>1</v>
      </c>
      <c r="J59" s="134"/>
      <c r="K59" s="134"/>
      <c r="L59" s="134"/>
      <c r="M59" s="134"/>
      <c r="N59" s="134">
        <v>1</v>
      </c>
      <c r="O59" s="134" t="s">
        <v>38</v>
      </c>
      <c r="P59" s="137" t="s">
        <v>128</v>
      </c>
      <c r="Q59" s="137" t="s">
        <v>145</v>
      </c>
      <c r="R59" s="145">
        <v>2500</v>
      </c>
      <c r="S59" s="145">
        <v>75</v>
      </c>
      <c r="T59" s="145">
        <v>75</v>
      </c>
      <c r="U59" s="45"/>
      <c r="V59" s="17"/>
    </row>
    <row r="60" spans="1:22" x14ac:dyDescent="0.25">
      <c r="A60" s="1">
        <v>58</v>
      </c>
      <c r="B60" s="132" t="s">
        <v>52</v>
      </c>
      <c r="C60" s="132" t="s">
        <v>43</v>
      </c>
      <c r="D60" s="132" t="s">
        <v>47</v>
      </c>
      <c r="E60" s="135" t="s">
        <v>336</v>
      </c>
      <c r="F60" s="135" t="s">
        <v>337</v>
      </c>
      <c r="G60" s="136" t="s">
        <v>338</v>
      </c>
      <c r="H60" s="133">
        <v>1</v>
      </c>
      <c r="I60" s="134">
        <v>1</v>
      </c>
      <c r="J60" s="134"/>
      <c r="K60" s="134"/>
      <c r="L60" s="134"/>
      <c r="M60" s="134"/>
      <c r="N60" s="134">
        <v>1</v>
      </c>
      <c r="O60" s="134" t="s">
        <v>38</v>
      </c>
      <c r="P60" s="137" t="s">
        <v>128</v>
      </c>
      <c r="Q60" s="137" t="s">
        <v>145</v>
      </c>
      <c r="R60" s="145">
        <v>2500</v>
      </c>
      <c r="S60" s="145">
        <v>75</v>
      </c>
      <c r="T60" s="145">
        <v>75</v>
      </c>
      <c r="U60" s="45"/>
      <c r="V60" s="17"/>
    </row>
    <row r="61" spans="1:22" s="18" customFormat="1" x14ac:dyDescent="0.25">
      <c r="A61" s="1">
        <v>59</v>
      </c>
      <c r="B61" s="132" t="s">
        <v>52</v>
      </c>
      <c r="C61" s="132" t="s">
        <v>43</v>
      </c>
      <c r="D61" s="132" t="s">
        <v>47</v>
      </c>
      <c r="E61" s="143" t="s">
        <v>339</v>
      </c>
      <c r="F61" s="143" t="s">
        <v>266</v>
      </c>
      <c r="G61" s="144" t="s">
        <v>340</v>
      </c>
      <c r="H61" s="133">
        <v>1</v>
      </c>
      <c r="I61" s="134">
        <v>1</v>
      </c>
      <c r="J61" s="134"/>
      <c r="K61" s="134"/>
      <c r="L61" s="134"/>
      <c r="M61" s="134"/>
      <c r="N61" s="134">
        <v>1</v>
      </c>
      <c r="O61" s="134" t="s">
        <v>38</v>
      </c>
      <c r="P61" s="137" t="s">
        <v>128</v>
      </c>
      <c r="Q61" s="137" t="s">
        <v>145</v>
      </c>
      <c r="R61" s="145">
        <v>2500</v>
      </c>
      <c r="S61" s="145">
        <v>75</v>
      </c>
      <c r="T61" s="145">
        <v>75</v>
      </c>
      <c r="U61" s="46"/>
    </row>
    <row r="62" spans="1:22" s="18" customFormat="1" x14ac:dyDescent="0.25">
      <c r="A62" s="1">
        <v>60</v>
      </c>
      <c r="B62" s="132" t="s">
        <v>52</v>
      </c>
      <c r="C62" s="132" t="s">
        <v>43</v>
      </c>
      <c r="D62" s="132" t="s">
        <v>47</v>
      </c>
      <c r="E62" s="143" t="s">
        <v>341</v>
      </c>
      <c r="F62" s="143" t="s">
        <v>269</v>
      </c>
      <c r="G62" s="144" t="s">
        <v>342</v>
      </c>
      <c r="H62" s="133">
        <v>1</v>
      </c>
      <c r="I62" s="134">
        <v>1</v>
      </c>
      <c r="J62" s="134"/>
      <c r="K62" s="134"/>
      <c r="L62" s="134"/>
      <c r="M62" s="134"/>
      <c r="N62" s="134">
        <v>1</v>
      </c>
      <c r="O62" s="134" t="s">
        <v>38</v>
      </c>
      <c r="P62" s="137" t="s">
        <v>128</v>
      </c>
      <c r="Q62" s="137" t="s">
        <v>145</v>
      </c>
      <c r="R62" s="145">
        <v>2500</v>
      </c>
      <c r="S62" s="145">
        <v>75</v>
      </c>
      <c r="T62" s="145">
        <v>75</v>
      </c>
      <c r="U62" s="46"/>
    </row>
    <row r="63" spans="1:22" s="18" customFormat="1" x14ac:dyDescent="0.25">
      <c r="A63" s="1">
        <v>61</v>
      </c>
      <c r="B63" s="132" t="s">
        <v>52</v>
      </c>
      <c r="C63" s="132" t="s">
        <v>43</v>
      </c>
      <c r="D63" s="132" t="s">
        <v>47</v>
      </c>
      <c r="E63" s="143" t="s">
        <v>343</v>
      </c>
      <c r="F63" s="143" t="s">
        <v>272</v>
      </c>
      <c r="G63" s="144" t="s">
        <v>344</v>
      </c>
      <c r="H63" s="133">
        <v>1</v>
      </c>
      <c r="I63" s="134">
        <v>1</v>
      </c>
      <c r="J63" s="134"/>
      <c r="K63" s="134"/>
      <c r="L63" s="134"/>
      <c r="M63" s="134"/>
      <c r="N63" s="134">
        <v>1</v>
      </c>
      <c r="O63" s="134" t="s">
        <v>38</v>
      </c>
      <c r="P63" s="137" t="s">
        <v>128</v>
      </c>
      <c r="Q63" s="137" t="s">
        <v>145</v>
      </c>
      <c r="R63" s="145">
        <v>2500</v>
      </c>
      <c r="S63" s="145">
        <v>75</v>
      </c>
      <c r="T63" s="145">
        <v>75</v>
      </c>
      <c r="U63" s="46"/>
    </row>
    <row r="64" spans="1:22" s="18" customFormat="1" x14ac:dyDescent="0.25">
      <c r="A64" s="1">
        <v>62</v>
      </c>
      <c r="B64" s="132" t="s">
        <v>52</v>
      </c>
      <c r="C64" s="132" t="s">
        <v>43</v>
      </c>
      <c r="D64" s="132" t="s">
        <v>47</v>
      </c>
      <c r="E64" s="135" t="s">
        <v>345</v>
      </c>
      <c r="F64" s="135" t="s">
        <v>275</v>
      </c>
      <c r="G64" s="136" t="s">
        <v>346</v>
      </c>
      <c r="H64" s="133">
        <v>1</v>
      </c>
      <c r="I64" s="134">
        <v>1</v>
      </c>
      <c r="J64" s="134"/>
      <c r="K64" s="134"/>
      <c r="L64" s="134"/>
      <c r="M64" s="134"/>
      <c r="N64" s="134">
        <v>1</v>
      </c>
      <c r="O64" s="134" t="s">
        <v>38</v>
      </c>
      <c r="P64" s="137" t="s">
        <v>128</v>
      </c>
      <c r="Q64" s="137" t="s">
        <v>145</v>
      </c>
      <c r="R64" s="145">
        <v>2500</v>
      </c>
      <c r="S64" s="145">
        <v>75</v>
      </c>
      <c r="T64" s="145">
        <v>75</v>
      </c>
      <c r="U64" s="46"/>
    </row>
    <row r="65" spans="1:21" s="18" customFormat="1" x14ac:dyDescent="0.25">
      <c r="A65" s="1">
        <v>63</v>
      </c>
      <c r="B65" s="132" t="s">
        <v>52</v>
      </c>
      <c r="C65" s="132" t="s">
        <v>43</v>
      </c>
      <c r="D65" s="132" t="s">
        <v>47</v>
      </c>
      <c r="E65" s="135" t="s">
        <v>347</v>
      </c>
      <c r="F65" s="135" t="s">
        <v>348</v>
      </c>
      <c r="G65" s="136" t="s">
        <v>349</v>
      </c>
      <c r="H65" s="133">
        <v>1</v>
      </c>
      <c r="I65" s="134">
        <v>1</v>
      </c>
      <c r="J65" s="134"/>
      <c r="K65" s="134"/>
      <c r="L65" s="134"/>
      <c r="M65" s="134"/>
      <c r="N65" s="134">
        <v>1</v>
      </c>
      <c r="O65" s="134" t="s">
        <v>38</v>
      </c>
      <c r="P65" s="137" t="s">
        <v>128</v>
      </c>
      <c r="Q65" s="137" t="s">
        <v>89</v>
      </c>
      <c r="R65" s="145">
        <v>2500</v>
      </c>
      <c r="S65" s="145">
        <v>75</v>
      </c>
      <c r="T65" s="145">
        <v>75</v>
      </c>
      <c r="U65" s="46"/>
    </row>
    <row r="66" spans="1:21" s="18" customFormat="1" x14ac:dyDescent="0.25">
      <c r="A66" s="1">
        <v>64</v>
      </c>
      <c r="B66" s="132" t="s">
        <v>52</v>
      </c>
      <c r="C66" s="132" t="s">
        <v>43</v>
      </c>
      <c r="D66" s="132" t="s">
        <v>47</v>
      </c>
      <c r="E66" s="135" t="s">
        <v>350</v>
      </c>
      <c r="F66" s="146" t="s">
        <v>351</v>
      </c>
      <c r="G66" s="136" t="s">
        <v>352</v>
      </c>
      <c r="H66" s="133">
        <v>1</v>
      </c>
      <c r="I66" s="134">
        <v>1</v>
      </c>
      <c r="J66" s="134"/>
      <c r="K66" s="134"/>
      <c r="L66" s="134"/>
      <c r="M66" s="134"/>
      <c r="N66" s="134">
        <v>1</v>
      </c>
      <c r="O66" s="134" t="s">
        <v>38</v>
      </c>
      <c r="P66" s="137" t="s">
        <v>128</v>
      </c>
      <c r="Q66" s="137" t="s">
        <v>89</v>
      </c>
      <c r="R66" s="145">
        <v>2500</v>
      </c>
      <c r="S66" s="145">
        <v>75</v>
      </c>
      <c r="T66" s="145">
        <v>75</v>
      </c>
      <c r="U66" s="46"/>
    </row>
    <row r="67" spans="1:21" s="18" customFormat="1" x14ac:dyDescent="0.25">
      <c r="A67" s="1">
        <v>65</v>
      </c>
      <c r="B67" s="1" t="s">
        <v>52</v>
      </c>
      <c r="C67" s="1" t="s">
        <v>43</v>
      </c>
      <c r="D67" s="1" t="s">
        <v>366</v>
      </c>
      <c r="E67" s="29" t="s">
        <v>371</v>
      </c>
      <c r="F67" s="52" t="s">
        <v>372</v>
      </c>
      <c r="G67" s="30" t="s">
        <v>373</v>
      </c>
      <c r="H67" s="96">
        <v>1</v>
      </c>
      <c r="I67" s="6">
        <v>1</v>
      </c>
      <c r="J67" s="6"/>
      <c r="K67" s="6"/>
      <c r="L67" s="6"/>
      <c r="M67" s="6"/>
      <c r="N67" s="6">
        <v>4</v>
      </c>
      <c r="O67" s="6" t="s">
        <v>374</v>
      </c>
      <c r="P67" s="22" t="s">
        <v>286</v>
      </c>
      <c r="Q67" s="22" t="s">
        <v>41</v>
      </c>
      <c r="R67" s="20">
        <v>1600</v>
      </c>
      <c r="S67" s="20">
        <v>56</v>
      </c>
      <c r="T67" s="20">
        <v>28</v>
      </c>
      <c r="U67" s="46"/>
    </row>
    <row r="68" spans="1:21" s="18" customFormat="1" x14ac:dyDescent="0.25">
      <c r="A68" s="1">
        <v>66</v>
      </c>
      <c r="B68" s="1" t="s">
        <v>378</v>
      </c>
      <c r="C68" s="1" t="s">
        <v>43</v>
      </c>
      <c r="D68" s="1" t="s">
        <v>366</v>
      </c>
      <c r="E68" s="29" t="s">
        <v>375</v>
      </c>
      <c r="F68" s="52" t="s">
        <v>376</v>
      </c>
      <c r="G68" s="30" t="s">
        <v>377</v>
      </c>
      <c r="H68" s="96">
        <v>1</v>
      </c>
      <c r="I68" s="6">
        <v>1</v>
      </c>
      <c r="J68" s="6"/>
      <c r="K68" s="6"/>
      <c r="L68" s="6"/>
      <c r="M68" s="6"/>
      <c r="N68" s="6">
        <v>2</v>
      </c>
      <c r="O68" s="6" t="s">
        <v>46</v>
      </c>
      <c r="P68" s="22" t="s">
        <v>153</v>
      </c>
      <c r="Q68" s="22" t="s">
        <v>41</v>
      </c>
      <c r="R68" s="20">
        <v>1000</v>
      </c>
      <c r="S68" s="20">
        <v>45</v>
      </c>
      <c r="T68" s="20">
        <v>22.5</v>
      </c>
      <c r="U68" s="46"/>
    </row>
    <row r="69" spans="1:21" s="18" customFormat="1" x14ac:dyDescent="0.25">
      <c r="A69" s="1">
        <v>67</v>
      </c>
      <c r="B69" s="132" t="s">
        <v>52</v>
      </c>
      <c r="C69" s="132" t="s">
        <v>43</v>
      </c>
      <c r="D69" s="132" t="s">
        <v>366</v>
      </c>
      <c r="E69" s="135" t="s">
        <v>379</v>
      </c>
      <c r="F69" s="146" t="s">
        <v>368</v>
      </c>
      <c r="G69" s="136" t="s">
        <v>380</v>
      </c>
      <c r="H69" s="133">
        <v>1</v>
      </c>
      <c r="I69" s="134">
        <v>1</v>
      </c>
      <c r="J69" s="134"/>
      <c r="K69" s="134"/>
      <c r="L69" s="134"/>
      <c r="M69" s="134"/>
      <c r="N69" s="134">
        <v>1</v>
      </c>
      <c r="O69" s="134" t="s">
        <v>38</v>
      </c>
      <c r="P69" s="137" t="s">
        <v>128</v>
      </c>
      <c r="Q69" s="137" t="s">
        <v>89</v>
      </c>
      <c r="R69" s="145">
        <v>2500</v>
      </c>
      <c r="S69" s="145">
        <v>75</v>
      </c>
      <c r="T69" s="145">
        <v>75</v>
      </c>
      <c r="U69" s="46"/>
    </row>
    <row r="70" spans="1:21" s="18" customFormat="1" x14ac:dyDescent="0.25">
      <c r="A70" s="1">
        <v>68</v>
      </c>
      <c r="B70" s="1" t="s">
        <v>52</v>
      </c>
      <c r="C70" s="1" t="s">
        <v>382</v>
      </c>
      <c r="D70" s="1" t="s">
        <v>381</v>
      </c>
      <c r="E70" s="29" t="s">
        <v>384</v>
      </c>
      <c r="F70" s="52" t="s">
        <v>385</v>
      </c>
      <c r="G70" s="30" t="s">
        <v>386</v>
      </c>
      <c r="H70" s="96">
        <v>1</v>
      </c>
      <c r="I70" s="6" t="s">
        <v>33</v>
      </c>
      <c r="J70" s="6"/>
      <c r="K70" s="6">
        <v>1</v>
      </c>
      <c r="L70" s="6"/>
      <c r="M70" s="6"/>
      <c r="N70" s="6">
        <v>37</v>
      </c>
      <c r="O70" s="6" t="s">
        <v>37</v>
      </c>
      <c r="P70" s="22"/>
      <c r="Q70" s="22"/>
      <c r="R70" s="20">
        <v>22200</v>
      </c>
      <c r="S70" s="20">
        <v>1165.5</v>
      </c>
      <c r="T70" s="20"/>
      <c r="U70" s="46"/>
    </row>
    <row r="71" spans="1:21" s="18" customFormat="1" x14ac:dyDescent="0.25">
      <c r="A71" s="1">
        <v>69</v>
      </c>
      <c r="B71" s="1" t="s">
        <v>52</v>
      </c>
      <c r="C71" s="1" t="s">
        <v>382</v>
      </c>
      <c r="D71" s="1" t="s">
        <v>381</v>
      </c>
      <c r="E71" s="29" t="s">
        <v>387</v>
      </c>
      <c r="F71" s="52" t="s">
        <v>388</v>
      </c>
      <c r="G71" s="30" t="s">
        <v>389</v>
      </c>
      <c r="H71" s="96">
        <v>1</v>
      </c>
      <c r="I71" s="6"/>
      <c r="J71" s="6"/>
      <c r="K71" s="6">
        <v>1</v>
      </c>
      <c r="L71" s="6"/>
      <c r="M71" s="6"/>
      <c r="N71" s="6">
        <v>30</v>
      </c>
      <c r="O71" s="6" t="s">
        <v>40</v>
      </c>
      <c r="P71" s="22"/>
      <c r="Q71" s="22"/>
      <c r="R71" s="20">
        <v>28500</v>
      </c>
      <c r="S71" s="20">
        <v>2992.5</v>
      </c>
      <c r="T71" s="20"/>
      <c r="U71" s="46"/>
    </row>
    <row r="72" spans="1:21" s="18" customFormat="1" x14ac:dyDescent="0.25">
      <c r="A72" s="1">
        <v>70</v>
      </c>
      <c r="B72" s="1" t="s">
        <v>52</v>
      </c>
      <c r="C72" s="1" t="s">
        <v>382</v>
      </c>
      <c r="D72" s="1" t="s">
        <v>381</v>
      </c>
      <c r="E72" s="29" t="s">
        <v>387</v>
      </c>
      <c r="F72" s="29" t="s">
        <v>388</v>
      </c>
      <c r="G72" s="28" t="s">
        <v>390</v>
      </c>
      <c r="H72" s="96">
        <v>1</v>
      </c>
      <c r="I72" s="6"/>
      <c r="J72" s="6"/>
      <c r="K72" s="6">
        <v>1</v>
      </c>
      <c r="L72" s="6"/>
      <c r="M72" s="6"/>
      <c r="N72" s="6">
        <v>1</v>
      </c>
      <c r="O72" s="6" t="s">
        <v>38</v>
      </c>
      <c r="P72" s="22"/>
      <c r="Q72" s="22"/>
      <c r="R72" s="20">
        <v>2000</v>
      </c>
      <c r="S72" s="20">
        <v>270</v>
      </c>
      <c r="T72" s="20"/>
      <c r="U72" s="46"/>
    </row>
    <row r="73" spans="1:21" s="18" customFormat="1" x14ac:dyDescent="0.25">
      <c r="A73" s="1">
        <v>71</v>
      </c>
      <c r="B73" s="1" t="s">
        <v>52</v>
      </c>
      <c r="C73" s="1" t="s">
        <v>382</v>
      </c>
      <c r="D73" s="1" t="s">
        <v>381</v>
      </c>
      <c r="E73" s="29" t="s">
        <v>391</v>
      </c>
      <c r="F73" s="29" t="s">
        <v>392</v>
      </c>
      <c r="G73" s="28" t="s">
        <v>393</v>
      </c>
      <c r="H73" s="96">
        <v>1</v>
      </c>
      <c r="I73" s="6"/>
      <c r="J73" s="6"/>
      <c r="K73" s="6">
        <v>1</v>
      </c>
      <c r="L73" s="6"/>
      <c r="M73" s="6"/>
      <c r="N73" s="6">
        <v>1</v>
      </c>
      <c r="O73" s="6" t="s">
        <v>38</v>
      </c>
      <c r="P73" s="22"/>
      <c r="Q73" s="22"/>
      <c r="R73" s="20">
        <v>2000</v>
      </c>
      <c r="S73" s="20">
        <v>270</v>
      </c>
      <c r="T73" s="20"/>
      <c r="U73" s="46"/>
    </row>
    <row r="74" spans="1:21" s="18" customFormat="1" x14ac:dyDescent="0.25">
      <c r="A74" s="1">
        <v>72</v>
      </c>
      <c r="B74" s="1" t="s">
        <v>52</v>
      </c>
      <c r="C74" s="1" t="s">
        <v>382</v>
      </c>
      <c r="D74" s="1" t="s">
        <v>381</v>
      </c>
      <c r="E74" s="27" t="s">
        <v>394</v>
      </c>
      <c r="F74" s="27" t="s">
        <v>395</v>
      </c>
      <c r="G74" s="28" t="s">
        <v>396</v>
      </c>
      <c r="H74" s="96">
        <v>1</v>
      </c>
      <c r="I74" s="6"/>
      <c r="J74" s="6"/>
      <c r="K74" s="6">
        <v>1</v>
      </c>
      <c r="L74" s="6"/>
      <c r="M74" s="6"/>
      <c r="N74" s="6">
        <v>1</v>
      </c>
      <c r="O74" s="6" t="s">
        <v>38</v>
      </c>
      <c r="P74" s="22"/>
      <c r="Q74" s="22"/>
      <c r="R74" s="20">
        <v>2000</v>
      </c>
      <c r="S74" s="20">
        <v>270</v>
      </c>
      <c r="T74" s="20"/>
      <c r="U74" s="46"/>
    </row>
    <row r="75" spans="1:21" s="18" customFormat="1" x14ac:dyDescent="0.25">
      <c r="A75" s="1">
        <v>73</v>
      </c>
      <c r="B75" s="1" t="s">
        <v>52</v>
      </c>
      <c r="C75" s="1" t="s">
        <v>382</v>
      </c>
      <c r="D75" s="1" t="s">
        <v>381</v>
      </c>
      <c r="E75" s="27" t="s">
        <v>394</v>
      </c>
      <c r="F75" s="27" t="s">
        <v>395</v>
      </c>
      <c r="G75" s="28" t="s">
        <v>397</v>
      </c>
      <c r="H75" s="96">
        <v>1</v>
      </c>
      <c r="I75" s="6"/>
      <c r="J75" s="6"/>
      <c r="K75" s="6">
        <v>1</v>
      </c>
      <c r="L75" s="6"/>
      <c r="M75" s="6"/>
      <c r="N75" s="6">
        <v>30</v>
      </c>
      <c r="O75" s="6" t="s">
        <v>40</v>
      </c>
      <c r="P75" s="22"/>
      <c r="Q75" s="22"/>
      <c r="R75" s="20">
        <v>28500</v>
      </c>
      <c r="S75" s="20">
        <v>2992.5</v>
      </c>
      <c r="T75" s="20"/>
      <c r="U75" s="46"/>
    </row>
    <row r="76" spans="1:21" x14ac:dyDescent="0.25">
      <c r="A76" s="1">
        <v>74</v>
      </c>
      <c r="B76" s="1" t="s">
        <v>52</v>
      </c>
      <c r="C76" s="1" t="s">
        <v>382</v>
      </c>
      <c r="D76" s="1" t="s">
        <v>398</v>
      </c>
      <c r="E76" s="27" t="s">
        <v>399</v>
      </c>
      <c r="F76" s="27" t="s">
        <v>400</v>
      </c>
      <c r="G76" s="28" t="s">
        <v>401</v>
      </c>
      <c r="H76" s="96">
        <v>1</v>
      </c>
      <c r="I76" s="6"/>
      <c r="J76" s="6"/>
      <c r="K76" s="6">
        <v>1</v>
      </c>
      <c r="L76" s="6"/>
      <c r="M76" s="6"/>
      <c r="N76" s="6">
        <v>110</v>
      </c>
      <c r="O76" s="6" t="s">
        <v>40</v>
      </c>
      <c r="P76" s="22"/>
      <c r="Q76" s="22"/>
      <c r="R76" s="20">
        <v>104500</v>
      </c>
      <c r="S76" s="20">
        <v>10972.5</v>
      </c>
      <c r="T76" s="20"/>
      <c r="U76" s="45"/>
    </row>
    <row r="77" spans="1:21" x14ac:dyDescent="0.25">
      <c r="A77" s="1">
        <v>75</v>
      </c>
      <c r="B77" s="1" t="s">
        <v>52</v>
      </c>
      <c r="C77" s="1" t="s">
        <v>382</v>
      </c>
      <c r="D77" s="1" t="s">
        <v>398</v>
      </c>
      <c r="E77" s="27" t="s">
        <v>399</v>
      </c>
      <c r="F77" s="27" t="s">
        <v>400</v>
      </c>
      <c r="G77" s="28" t="s">
        <v>402</v>
      </c>
      <c r="H77" s="96">
        <v>1</v>
      </c>
      <c r="I77" s="6"/>
      <c r="J77" s="6"/>
      <c r="K77" s="6">
        <v>1</v>
      </c>
      <c r="L77" s="6"/>
      <c r="M77" s="6"/>
      <c r="N77" s="6">
        <v>3</v>
      </c>
      <c r="O77" s="6" t="s">
        <v>38</v>
      </c>
      <c r="P77" s="22"/>
      <c r="Q77" s="22"/>
      <c r="R77" s="20">
        <v>6000</v>
      </c>
      <c r="S77" s="20">
        <v>810</v>
      </c>
      <c r="T77" s="20"/>
      <c r="U77" s="45"/>
    </row>
    <row r="78" spans="1:21" x14ac:dyDescent="0.25">
      <c r="A78" s="1">
        <v>76</v>
      </c>
      <c r="B78" s="1" t="s">
        <v>52</v>
      </c>
      <c r="C78" s="1" t="s">
        <v>382</v>
      </c>
      <c r="D78" s="1" t="s">
        <v>398</v>
      </c>
      <c r="E78" s="27" t="s">
        <v>403</v>
      </c>
      <c r="F78" s="27" t="s">
        <v>404</v>
      </c>
      <c r="G78" s="28" t="s">
        <v>405</v>
      </c>
      <c r="H78" s="96">
        <v>1</v>
      </c>
      <c r="I78" s="6"/>
      <c r="J78" s="6"/>
      <c r="K78" s="6">
        <v>1</v>
      </c>
      <c r="L78" s="6"/>
      <c r="M78" s="6"/>
      <c r="N78" s="6">
        <v>142</v>
      </c>
      <c r="O78" s="6" t="s">
        <v>40</v>
      </c>
      <c r="P78" s="22"/>
      <c r="Q78" s="22"/>
      <c r="R78" s="20">
        <v>134900</v>
      </c>
      <c r="S78" s="20">
        <v>14164.5</v>
      </c>
      <c r="T78" s="20"/>
      <c r="U78" s="45"/>
    </row>
    <row r="79" spans="1:21" x14ac:dyDescent="0.25">
      <c r="A79" s="1">
        <v>77</v>
      </c>
      <c r="B79" s="1" t="s">
        <v>52</v>
      </c>
      <c r="C79" s="1" t="s">
        <v>382</v>
      </c>
      <c r="D79" s="1" t="s">
        <v>398</v>
      </c>
      <c r="E79" s="29" t="s">
        <v>403</v>
      </c>
      <c r="F79" s="29" t="s">
        <v>404</v>
      </c>
      <c r="G79" s="30" t="s">
        <v>406</v>
      </c>
      <c r="H79" s="96">
        <v>1</v>
      </c>
      <c r="I79" s="6"/>
      <c r="J79" s="6"/>
      <c r="K79" s="6">
        <v>1</v>
      </c>
      <c r="L79" s="6"/>
      <c r="M79" s="6"/>
      <c r="N79" s="6">
        <v>4</v>
      </c>
      <c r="O79" s="6" t="s">
        <v>38</v>
      </c>
      <c r="P79" s="22"/>
      <c r="Q79" s="22"/>
      <c r="R79" s="20">
        <v>8000</v>
      </c>
      <c r="S79" s="20">
        <v>1080</v>
      </c>
      <c r="T79" s="20"/>
      <c r="U79" s="45"/>
    </row>
    <row r="80" spans="1:21" x14ac:dyDescent="0.25">
      <c r="A80" s="1">
        <v>78</v>
      </c>
      <c r="B80" s="1" t="s">
        <v>52</v>
      </c>
      <c r="C80" s="1" t="s">
        <v>382</v>
      </c>
      <c r="D80" s="1" t="s">
        <v>398</v>
      </c>
      <c r="E80" s="23" t="s">
        <v>407</v>
      </c>
      <c r="F80" s="23" t="s">
        <v>408</v>
      </c>
      <c r="G80" s="55" t="s">
        <v>409</v>
      </c>
      <c r="H80" s="96">
        <v>1</v>
      </c>
      <c r="I80" s="6"/>
      <c r="J80" s="6"/>
      <c r="K80" s="6">
        <v>1</v>
      </c>
      <c r="L80" s="6"/>
      <c r="M80" s="6"/>
      <c r="N80" s="6">
        <v>40</v>
      </c>
      <c r="O80" s="6" t="s">
        <v>40</v>
      </c>
      <c r="P80" s="7"/>
      <c r="Q80" s="22"/>
      <c r="R80" s="20">
        <v>40000</v>
      </c>
      <c r="S80" s="20">
        <v>4200</v>
      </c>
      <c r="T80" s="20"/>
      <c r="U80" s="45"/>
    </row>
    <row r="81" spans="1:21" x14ac:dyDescent="0.25">
      <c r="A81" s="1">
        <v>79</v>
      </c>
      <c r="B81" s="1" t="s">
        <v>52</v>
      </c>
      <c r="C81" s="1" t="s">
        <v>382</v>
      </c>
      <c r="D81" s="1" t="s">
        <v>398</v>
      </c>
      <c r="E81" s="23" t="s">
        <v>407</v>
      </c>
      <c r="F81" s="23" t="s">
        <v>408</v>
      </c>
      <c r="G81" s="55" t="s">
        <v>410</v>
      </c>
      <c r="H81" s="96">
        <v>1</v>
      </c>
      <c r="I81" s="6"/>
      <c r="J81" s="6"/>
      <c r="K81" s="6">
        <v>1</v>
      </c>
      <c r="L81" s="6"/>
      <c r="M81" s="6"/>
      <c r="N81" s="6">
        <v>2</v>
      </c>
      <c r="O81" s="6" t="s">
        <v>38</v>
      </c>
      <c r="P81" s="7"/>
      <c r="Q81" s="22"/>
      <c r="R81" s="20">
        <v>4000</v>
      </c>
      <c r="S81" s="20">
        <v>540</v>
      </c>
      <c r="T81" s="20"/>
      <c r="U81" s="45"/>
    </row>
    <row r="82" spans="1:21" x14ac:dyDescent="0.25">
      <c r="A82" s="1">
        <v>80</v>
      </c>
      <c r="B82" s="1" t="s">
        <v>665</v>
      </c>
      <c r="C82" s="1" t="s">
        <v>663</v>
      </c>
      <c r="D82" s="1" t="s">
        <v>664</v>
      </c>
      <c r="E82" s="23" t="s">
        <v>666</v>
      </c>
      <c r="F82" s="23" t="s">
        <v>667</v>
      </c>
      <c r="G82" s="55" t="s">
        <v>668</v>
      </c>
      <c r="H82" s="96">
        <v>1</v>
      </c>
      <c r="I82" s="6"/>
      <c r="J82" s="6"/>
      <c r="K82" s="6">
        <v>1</v>
      </c>
      <c r="L82" s="6"/>
      <c r="M82" s="6"/>
      <c r="N82" s="6">
        <v>30</v>
      </c>
      <c r="O82" s="6" t="s">
        <v>40</v>
      </c>
      <c r="P82" s="7"/>
      <c r="Q82" s="22">
        <v>44637</v>
      </c>
      <c r="R82" s="20">
        <v>30000</v>
      </c>
      <c r="S82" s="20">
        <v>3150</v>
      </c>
      <c r="T82" s="20">
        <v>1575</v>
      </c>
      <c r="U82" s="45"/>
    </row>
    <row r="83" spans="1:21" x14ac:dyDescent="0.25">
      <c r="A83" s="1">
        <v>81</v>
      </c>
      <c r="B83" s="1" t="s">
        <v>52</v>
      </c>
      <c r="C83" s="1" t="s">
        <v>663</v>
      </c>
      <c r="D83" s="1" t="s">
        <v>664</v>
      </c>
      <c r="E83" s="23" t="s">
        <v>666</v>
      </c>
      <c r="F83" s="23" t="s">
        <v>667</v>
      </c>
      <c r="G83" s="55" t="s">
        <v>669</v>
      </c>
      <c r="H83" s="96">
        <v>1</v>
      </c>
      <c r="I83" s="6"/>
      <c r="J83" s="6"/>
      <c r="K83" s="6">
        <v>1</v>
      </c>
      <c r="L83" s="6"/>
      <c r="M83" s="6"/>
      <c r="N83" s="6">
        <v>8</v>
      </c>
      <c r="O83" s="6" t="s">
        <v>40</v>
      </c>
      <c r="P83" s="7"/>
      <c r="Q83" s="22">
        <v>44637</v>
      </c>
      <c r="R83" s="20">
        <v>6800</v>
      </c>
      <c r="S83" s="20">
        <v>714</v>
      </c>
      <c r="T83" s="20">
        <v>357</v>
      </c>
      <c r="U83" s="45"/>
    </row>
    <row r="84" spans="1:21" x14ac:dyDescent="0.25">
      <c r="A84" s="1">
        <v>82</v>
      </c>
      <c r="B84" s="1" t="s">
        <v>52</v>
      </c>
      <c r="C84" s="1" t="s">
        <v>663</v>
      </c>
      <c r="D84" s="1" t="s">
        <v>664</v>
      </c>
      <c r="E84" s="23" t="s">
        <v>666</v>
      </c>
      <c r="F84" s="23" t="s">
        <v>667</v>
      </c>
      <c r="G84" s="55" t="s">
        <v>670</v>
      </c>
      <c r="H84" s="96">
        <v>1</v>
      </c>
      <c r="I84" s="6"/>
      <c r="J84" s="6"/>
      <c r="K84" s="6">
        <v>1</v>
      </c>
      <c r="L84" s="6"/>
      <c r="M84" s="6"/>
      <c r="N84" s="6">
        <v>5</v>
      </c>
      <c r="O84" s="6" t="s">
        <v>40</v>
      </c>
      <c r="P84" s="7"/>
      <c r="Q84" s="22">
        <v>44637</v>
      </c>
      <c r="R84" s="20">
        <v>4250</v>
      </c>
      <c r="S84" s="20">
        <v>446.25</v>
      </c>
      <c r="T84" s="20">
        <v>223.13</v>
      </c>
      <c r="U84" s="45"/>
    </row>
    <row r="85" spans="1:21" x14ac:dyDescent="0.25">
      <c r="A85" s="1">
        <v>83</v>
      </c>
      <c r="B85" s="1" t="s">
        <v>52</v>
      </c>
      <c r="C85" s="1" t="s">
        <v>663</v>
      </c>
      <c r="D85" s="1" t="s">
        <v>664</v>
      </c>
      <c r="E85" s="23" t="s">
        <v>671</v>
      </c>
      <c r="F85" s="23" t="s">
        <v>672</v>
      </c>
      <c r="G85" s="55" t="s">
        <v>673</v>
      </c>
      <c r="H85" s="96">
        <v>1</v>
      </c>
      <c r="I85" s="6">
        <v>1</v>
      </c>
      <c r="J85" s="6"/>
      <c r="K85" s="6"/>
      <c r="L85" s="6"/>
      <c r="M85" s="6"/>
      <c r="N85" s="6">
        <v>1</v>
      </c>
      <c r="O85" s="6" t="s">
        <v>38</v>
      </c>
      <c r="P85" s="7"/>
      <c r="Q85" s="22">
        <v>44627</v>
      </c>
      <c r="R85" s="20">
        <v>2000</v>
      </c>
      <c r="S85" s="20">
        <v>90</v>
      </c>
      <c r="T85" s="20">
        <v>45</v>
      </c>
      <c r="U85" s="45"/>
    </row>
    <row r="86" spans="1:21" x14ac:dyDescent="0.25">
      <c r="A86" s="1">
        <v>84</v>
      </c>
      <c r="B86" s="1" t="s">
        <v>52</v>
      </c>
      <c r="C86" s="1" t="s">
        <v>663</v>
      </c>
      <c r="D86" s="1" t="s">
        <v>664</v>
      </c>
      <c r="E86" s="23" t="s">
        <v>666</v>
      </c>
      <c r="F86" s="23" t="s">
        <v>667</v>
      </c>
      <c r="G86" s="55" t="s">
        <v>674</v>
      </c>
      <c r="H86" s="96">
        <v>1</v>
      </c>
      <c r="I86" s="6"/>
      <c r="J86" s="6"/>
      <c r="K86" s="6">
        <v>1</v>
      </c>
      <c r="L86" s="6"/>
      <c r="M86" s="6"/>
      <c r="N86" s="6">
        <v>20</v>
      </c>
      <c r="O86" s="6" t="s">
        <v>37</v>
      </c>
      <c r="P86" s="7"/>
      <c r="Q86" s="22" t="s">
        <v>675</v>
      </c>
      <c r="R86" s="20">
        <v>12000</v>
      </c>
      <c r="S86" s="20">
        <v>420</v>
      </c>
      <c r="T86" s="20">
        <v>210</v>
      </c>
      <c r="U86" s="45"/>
    </row>
    <row r="87" spans="1:21" x14ac:dyDescent="0.25">
      <c r="A87" s="1">
        <v>85</v>
      </c>
      <c r="B87" s="1" t="s">
        <v>52</v>
      </c>
      <c r="C87" s="1" t="s">
        <v>663</v>
      </c>
      <c r="D87" s="1" t="s">
        <v>664</v>
      </c>
      <c r="E87" s="23" t="s">
        <v>676</v>
      </c>
      <c r="F87" s="23" t="s">
        <v>677</v>
      </c>
      <c r="G87" s="55" t="s">
        <v>678</v>
      </c>
      <c r="H87" s="96">
        <v>1</v>
      </c>
      <c r="I87" s="6">
        <v>1</v>
      </c>
      <c r="J87" s="6"/>
      <c r="K87" s="6"/>
      <c r="L87" s="6"/>
      <c r="M87" s="6"/>
      <c r="N87" s="6">
        <v>1</v>
      </c>
      <c r="O87" s="6" t="s">
        <v>38</v>
      </c>
      <c r="P87" s="7"/>
      <c r="Q87" s="22">
        <v>44637</v>
      </c>
      <c r="R87" s="20">
        <v>2500</v>
      </c>
      <c r="S87" s="20">
        <v>112.5</v>
      </c>
      <c r="T87" s="20">
        <v>56.25</v>
      </c>
      <c r="U87" s="45"/>
    </row>
    <row r="88" spans="1:21" x14ac:dyDescent="0.25">
      <c r="A88" s="1">
        <v>86</v>
      </c>
      <c r="B88" s="1" t="s">
        <v>52</v>
      </c>
      <c r="C88" s="1" t="s">
        <v>663</v>
      </c>
      <c r="D88" s="1" t="s">
        <v>664</v>
      </c>
      <c r="E88" s="23" t="s">
        <v>679</v>
      </c>
      <c r="F88" s="23" t="s">
        <v>680</v>
      </c>
      <c r="G88" s="55" t="s">
        <v>681</v>
      </c>
      <c r="H88" s="96">
        <v>1</v>
      </c>
      <c r="I88" s="6"/>
      <c r="J88" s="6"/>
      <c r="K88" s="6">
        <v>1</v>
      </c>
      <c r="L88" s="6"/>
      <c r="M88" s="6"/>
      <c r="N88" s="6">
        <v>12</v>
      </c>
      <c r="O88" s="6" t="s">
        <v>374</v>
      </c>
      <c r="P88" s="7"/>
      <c r="Q88" s="22">
        <v>44637</v>
      </c>
      <c r="R88" s="20">
        <v>4800</v>
      </c>
      <c r="S88" s="20">
        <v>168</v>
      </c>
      <c r="T88" s="20"/>
      <c r="U88" s="45"/>
    </row>
    <row r="89" spans="1:21" x14ac:dyDescent="0.25">
      <c r="A89" s="1">
        <v>87</v>
      </c>
      <c r="B89" s="1" t="s">
        <v>52</v>
      </c>
      <c r="C89" s="1" t="s">
        <v>663</v>
      </c>
      <c r="D89" s="1" t="s">
        <v>664</v>
      </c>
      <c r="E89" s="23" t="s">
        <v>682</v>
      </c>
      <c r="F89" s="23" t="s">
        <v>683</v>
      </c>
      <c r="G89" s="55" t="s">
        <v>684</v>
      </c>
      <c r="H89" s="96">
        <v>1</v>
      </c>
      <c r="I89" s="6"/>
      <c r="J89" s="6"/>
      <c r="K89" s="6">
        <v>1</v>
      </c>
      <c r="L89" s="6"/>
      <c r="M89" s="6"/>
      <c r="N89" s="6">
        <v>20</v>
      </c>
      <c r="O89" s="6" t="s">
        <v>40</v>
      </c>
      <c r="P89" s="7"/>
      <c r="Q89" s="22">
        <v>44642</v>
      </c>
      <c r="R89" s="20">
        <v>18000</v>
      </c>
      <c r="S89" s="20">
        <v>1890</v>
      </c>
      <c r="T89" s="20"/>
      <c r="U89" s="45"/>
    </row>
    <row r="90" spans="1:21" x14ac:dyDescent="0.25">
      <c r="A90" s="1">
        <v>88</v>
      </c>
      <c r="B90" s="1" t="s">
        <v>52</v>
      </c>
      <c r="C90" s="1" t="s">
        <v>663</v>
      </c>
      <c r="D90" s="1" t="s">
        <v>664</v>
      </c>
      <c r="E90" s="23" t="s">
        <v>685</v>
      </c>
      <c r="F90" s="23" t="s">
        <v>686</v>
      </c>
      <c r="G90" s="55" t="s">
        <v>687</v>
      </c>
      <c r="H90" s="96">
        <v>1</v>
      </c>
      <c r="I90" s="6"/>
      <c r="J90" s="6"/>
      <c r="K90" s="6">
        <v>1</v>
      </c>
      <c r="L90" s="6"/>
      <c r="M90" s="6"/>
      <c r="N90" s="56">
        <v>100</v>
      </c>
      <c r="O90" s="6" t="s">
        <v>37</v>
      </c>
      <c r="P90" s="7"/>
      <c r="Q90" s="22">
        <v>44642</v>
      </c>
      <c r="R90" s="20">
        <v>60000</v>
      </c>
      <c r="S90" s="20">
        <v>2100</v>
      </c>
      <c r="T90" s="20"/>
      <c r="U90" s="45"/>
    </row>
    <row r="91" spans="1:21" x14ac:dyDescent="0.25">
      <c r="A91" s="1">
        <v>89</v>
      </c>
      <c r="B91" s="1" t="s">
        <v>52</v>
      </c>
      <c r="C91" s="1" t="s">
        <v>663</v>
      </c>
      <c r="D91" s="1" t="s">
        <v>664</v>
      </c>
      <c r="E91" s="23" t="s">
        <v>688</v>
      </c>
      <c r="F91" s="23" t="s">
        <v>689</v>
      </c>
      <c r="G91" s="55" t="s">
        <v>690</v>
      </c>
      <c r="H91" s="96">
        <v>1</v>
      </c>
      <c r="I91" s="6"/>
      <c r="J91" s="6"/>
      <c r="K91" s="6">
        <v>1</v>
      </c>
      <c r="L91" s="6"/>
      <c r="M91" s="6"/>
      <c r="N91" s="56">
        <v>9</v>
      </c>
      <c r="O91" s="6" t="s">
        <v>122</v>
      </c>
      <c r="P91" s="7"/>
      <c r="Q91" s="22">
        <v>44642</v>
      </c>
      <c r="R91" s="20">
        <v>2700</v>
      </c>
      <c r="S91" s="20">
        <v>364.5</v>
      </c>
      <c r="T91" s="20"/>
      <c r="U91" s="45"/>
    </row>
    <row r="92" spans="1:21" x14ac:dyDescent="0.25">
      <c r="A92" s="1">
        <v>90</v>
      </c>
      <c r="B92" s="1" t="s">
        <v>52</v>
      </c>
      <c r="C92" s="1" t="s">
        <v>663</v>
      </c>
      <c r="D92" s="1" t="s">
        <v>664</v>
      </c>
      <c r="E92" s="23" t="s">
        <v>688</v>
      </c>
      <c r="F92" s="23" t="s">
        <v>689</v>
      </c>
      <c r="G92" s="55" t="s">
        <v>691</v>
      </c>
      <c r="H92" s="96">
        <v>1</v>
      </c>
      <c r="I92" s="6"/>
      <c r="J92" s="6"/>
      <c r="K92" s="6">
        <v>1</v>
      </c>
      <c r="L92" s="6"/>
      <c r="M92" s="6"/>
      <c r="N92" s="56">
        <v>1</v>
      </c>
      <c r="O92" s="6" t="s">
        <v>46</v>
      </c>
      <c r="P92" s="7"/>
      <c r="Q92" s="22">
        <v>44642</v>
      </c>
      <c r="R92" s="20">
        <v>500</v>
      </c>
      <c r="S92" s="20">
        <v>78.75</v>
      </c>
      <c r="T92" s="20"/>
      <c r="U92" s="45"/>
    </row>
    <row r="93" spans="1:21" x14ac:dyDescent="0.25">
      <c r="A93" s="1">
        <v>91</v>
      </c>
      <c r="B93" s="1" t="s">
        <v>52</v>
      </c>
      <c r="C93" s="1" t="s">
        <v>663</v>
      </c>
      <c r="D93" s="1" t="s">
        <v>664</v>
      </c>
      <c r="E93" s="23" t="s">
        <v>692</v>
      </c>
      <c r="F93" s="23" t="s">
        <v>693</v>
      </c>
      <c r="G93" s="55" t="s">
        <v>694</v>
      </c>
      <c r="H93" s="96">
        <v>1</v>
      </c>
      <c r="I93" s="6"/>
      <c r="J93" s="6"/>
      <c r="K93" s="6">
        <v>1</v>
      </c>
      <c r="L93" s="6"/>
      <c r="M93" s="6"/>
      <c r="N93" s="6">
        <v>13</v>
      </c>
      <c r="O93" s="6" t="s">
        <v>40</v>
      </c>
      <c r="P93" s="7"/>
      <c r="Q93" s="22">
        <v>44648</v>
      </c>
      <c r="R93" s="20">
        <v>13000</v>
      </c>
      <c r="S93" s="20">
        <v>1365</v>
      </c>
      <c r="T93" s="20"/>
      <c r="U93" s="45"/>
    </row>
    <row r="94" spans="1:21" x14ac:dyDescent="0.25">
      <c r="A94" s="1">
        <v>92</v>
      </c>
      <c r="B94" s="1" t="s">
        <v>52</v>
      </c>
      <c r="C94" s="1" t="s">
        <v>663</v>
      </c>
      <c r="D94" s="1" t="s">
        <v>664</v>
      </c>
      <c r="E94" s="23" t="s">
        <v>692</v>
      </c>
      <c r="F94" s="23" t="s">
        <v>693</v>
      </c>
      <c r="G94" s="55" t="s">
        <v>695</v>
      </c>
      <c r="H94" s="96">
        <v>1</v>
      </c>
      <c r="I94" s="6"/>
      <c r="J94" s="6"/>
      <c r="K94" s="6">
        <v>1</v>
      </c>
      <c r="L94" s="6"/>
      <c r="M94" s="6"/>
      <c r="N94" s="6">
        <v>1</v>
      </c>
      <c r="O94" s="6" t="s">
        <v>38</v>
      </c>
      <c r="P94" s="7"/>
      <c r="Q94" s="22">
        <v>44648</v>
      </c>
      <c r="R94" s="20">
        <v>2000</v>
      </c>
      <c r="S94" s="20">
        <v>270</v>
      </c>
      <c r="T94" s="20"/>
      <c r="U94" s="45"/>
    </row>
    <row r="95" spans="1:21" x14ac:dyDescent="0.25">
      <c r="A95" s="1">
        <v>93</v>
      </c>
      <c r="B95" s="1" t="s">
        <v>52</v>
      </c>
      <c r="C95" s="1" t="s">
        <v>663</v>
      </c>
      <c r="D95" s="1" t="s">
        <v>664</v>
      </c>
      <c r="E95" s="23" t="s">
        <v>696</v>
      </c>
      <c r="F95" s="23" t="s">
        <v>697</v>
      </c>
      <c r="G95" s="55" t="s">
        <v>698</v>
      </c>
      <c r="H95" s="96">
        <v>1</v>
      </c>
      <c r="I95" s="6"/>
      <c r="J95" s="6"/>
      <c r="K95" s="6">
        <v>1</v>
      </c>
      <c r="L95" s="6"/>
      <c r="M95" s="6"/>
      <c r="N95" s="6">
        <v>18</v>
      </c>
      <c r="O95" s="6" t="s">
        <v>295</v>
      </c>
      <c r="P95" s="7"/>
      <c r="Q95" s="22">
        <v>44649</v>
      </c>
      <c r="R95" s="20">
        <v>21600</v>
      </c>
      <c r="S95" s="20">
        <v>2268</v>
      </c>
      <c r="T95" s="20"/>
      <c r="U95" s="45"/>
    </row>
    <row r="96" spans="1:21" x14ac:dyDescent="0.25">
      <c r="A96" s="1">
        <v>94</v>
      </c>
      <c r="B96" s="1" t="s">
        <v>52</v>
      </c>
      <c r="C96" s="1" t="s">
        <v>663</v>
      </c>
      <c r="D96" s="1" t="s">
        <v>664</v>
      </c>
      <c r="E96" s="57" t="s">
        <v>699</v>
      </c>
      <c r="F96" s="57" t="s">
        <v>700</v>
      </c>
      <c r="G96" s="58" t="s">
        <v>701</v>
      </c>
      <c r="H96" s="96">
        <v>1</v>
      </c>
      <c r="I96" s="6"/>
      <c r="J96" s="6"/>
      <c r="K96" s="6">
        <v>1</v>
      </c>
      <c r="L96" s="6"/>
      <c r="M96" s="6"/>
      <c r="N96" s="59">
        <v>8</v>
      </c>
      <c r="O96" s="58" t="s">
        <v>39</v>
      </c>
      <c r="P96" s="58"/>
      <c r="Q96" s="60">
        <v>44651</v>
      </c>
      <c r="R96" s="53">
        <v>9600</v>
      </c>
      <c r="S96" s="54">
        <v>864</v>
      </c>
      <c r="T96" s="54"/>
      <c r="U96" s="45"/>
    </row>
    <row r="97" spans="1:21" x14ac:dyDescent="0.25">
      <c r="A97" s="1">
        <v>95</v>
      </c>
      <c r="B97" s="1" t="s">
        <v>52</v>
      </c>
      <c r="C97" s="1" t="s">
        <v>663</v>
      </c>
      <c r="D97" s="1" t="s">
        <v>702</v>
      </c>
      <c r="E97" s="57" t="s">
        <v>703</v>
      </c>
      <c r="F97" s="57" t="s">
        <v>704</v>
      </c>
      <c r="G97" s="58" t="s">
        <v>705</v>
      </c>
      <c r="H97" s="96">
        <v>1</v>
      </c>
      <c r="I97" s="6">
        <v>1</v>
      </c>
      <c r="J97" s="6"/>
      <c r="K97" s="6"/>
      <c r="L97" s="6"/>
      <c r="M97" s="6"/>
      <c r="N97" s="59">
        <v>10</v>
      </c>
      <c r="O97" s="58" t="s">
        <v>37</v>
      </c>
      <c r="P97" s="60">
        <v>44594</v>
      </c>
      <c r="Q97" s="60"/>
      <c r="R97" s="53">
        <v>5000</v>
      </c>
      <c r="S97" s="54">
        <v>175</v>
      </c>
      <c r="T97" s="20"/>
      <c r="U97" s="45"/>
    </row>
    <row r="98" spans="1:21" x14ac:dyDescent="0.25">
      <c r="A98" s="1">
        <v>96</v>
      </c>
      <c r="B98" s="1" t="s">
        <v>52</v>
      </c>
      <c r="C98" s="1" t="s">
        <v>663</v>
      </c>
      <c r="D98" s="1" t="s">
        <v>702</v>
      </c>
      <c r="E98" s="57" t="s">
        <v>706</v>
      </c>
      <c r="F98" s="57" t="s">
        <v>707</v>
      </c>
      <c r="G98" s="58" t="s">
        <v>708</v>
      </c>
      <c r="H98" s="96">
        <v>1</v>
      </c>
      <c r="I98" s="6"/>
      <c r="J98" s="6"/>
      <c r="K98" s="6">
        <v>1</v>
      </c>
      <c r="L98" s="6"/>
      <c r="M98" s="6"/>
      <c r="N98" s="59">
        <v>17</v>
      </c>
      <c r="O98" s="58" t="s">
        <v>37</v>
      </c>
      <c r="P98" s="60">
        <v>44623</v>
      </c>
      <c r="Q98" s="60"/>
      <c r="R98" s="53">
        <v>11050</v>
      </c>
      <c r="S98" s="54">
        <v>386.75</v>
      </c>
      <c r="T98" s="20"/>
      <c r="U98" s="45"/>
    </row>
    <row r="99" spans="1:21" x14ac:dyDescent="0.25">
      <c r="A99" s="1">
        <v>97</v>
      </c>
      <c r="B99" s="1" t="s">
        <v>52</v>
      </c>
      <c r="C99" s="1" t="s">
        <v>663</v>
      </c>
      <c r="D99" s="1" t="s">
        <v>702</v>
      </c>
      <c r="E99" s="57" t="s">
        <v>709</v>
      </c>
      <c r="F99" s="57" t="s">
        <v>710</v>
      </c>
      <c r="G99" s="58" t="s">
        <v>711</v>
      </c>
      <c r="H99" s="96">
        <v>1</v>
      </c>
      <c r="I99" s="6">
        <v>1</v>
      </c>
      <c r="J99" s="6"/>
      <c r="K99" s="6"/>
      <c r="L99" s="6"/>
      <c r="M99" s="6"/>
      <c r="N99" s="59">
        <v>1</v>
      </c>
      <c r="O99" s="58" t="s">
        <v>38</v>
      </c>
      <c r="P99" s="60">
        <v>44624</v>
      </c>
      <c r="Q99" s="60"/>
      <c r="R99" s="53">
        <v>2000</v>
      </c>
      <c r="S99" s="54">
        <v>90</v>
      </c>
      <c r="T99" s="20"/>
      <c r="U99" s="45"/>
    </row>
    <row r="100" spans="1:21" x14ac:dyDescent="0.25">
      <c r="A100" s="1">
        <v>98</v>
      </c>
      <c r="B100" s="1" t="s">
        <v>52</v>
      </c>
      <c r="C100" s="1" t="s">
        <v>663</v>
      </c>
      <c r="D100" s="1" t="s">
        <v>702</v>
      </c>
      <c r="E100" s="57" t="s">
        <v>712</v>
      </c>
      <c r="F100" s="57" t="s">
        <v>713</v>
      </c>
      <c r="G100" s="58" t="s">
        <v>714</v>
      </c>
      <c r="H100" s="96">
        <v>1</v>
      </c>
      <c r="I100" s="6"/>
      <c r="J100" s="6"/>
      <c r="K100" s="6">
        <v>1</v>
      </c>
      <c r="L100" s="6"/>
      <c r="M100" s="6"/>
      <c r="N100" s="59">
        <v>3</v>
      </c>
      <c r="O100" s="58" t="s">
        <v>40</v>
      </c>
      <c r="P100" s="60">
        <v>44627</v>
      </c>
      <c r="Q100" s="60"/>
      <c r="R100" s="53">
        <v>2700</v>
      </c>
      <c r="S100" s="54">
        <v>283.5</v>
      </c>
      <c r="T100" s="20"/>
      <c r="U100" s="45"/>
    </row>
    <row r="101" spans="1:21" x14ac:dyDescent="0.25">
      <c r="A101" s="1">
        <v>99</v>
      </c>
      <c r="B101" s="1" t="s">
        <v>52</v>
      </c>
      <c r="C101" s="1" t="s">
        <v>663</v>
      </c>
      <c r="D101" s="1" t="s">
        <v>702</v>
      </c>
      <c r="E101" s="57" t="s">
        <v>715</v>
      </c>
      <c r="F101" s="57" t="s">
        <v>716</v>
      </c>
      <c r="G101" s="58" t="s">
        <v>717</v>
      </c>
      <c r="H101" s="96">
        <v>1</v>
      </c>
      <c r="I101" s="6"/>
      <c r="J101" s="6"/>
      <c r="K101" s="6">
        <v>1</v>
      </c>
      <c r="L101" s="6"/>
      <c r="M101" s="6"/>
      <c r="N101" s="59">
        <v>10</v>
      </c>
      <c r="O101" s="58" t="s">
        <v>37</v>
      </c>
      <c r="P101" s="60">
        <v>44628</v>
      </c>
      <c r="Q101" s="60"/>
      <c r="R101" s="53">
        <v>7500</v>
      </c>
      <c r="S101" s="54">
        <v>262.5</v>
      </c>
      <c r="T101" s="54"/>
      <c r="U101" s="45"/>
    </row>
    <row r="102" spans="1:21" s="51" customFormat="1" x14ac:dyDescent="0.25">
      <c r="A102" s="1">
        <v>100</v>
      </c>
      <c r="B102" s="1" t="s">
        <v>52</v>
      </c>
      <c r="C102" s="1" t="s">
        <v>663</v>
      </c>
      <c r="D102" s="1" t="s">
        <v>702</v>
      </c>
      <c r="E102" s="57" t="s">
        <v>718</v>
      </c>
      <c r="F102" s="57" t="s">
        <v>719</v>
      </c>
      <c r="G102" s="58" t="s">
        <v>720</v>
      </c>
      <c r="H102" s="96">
        <v>1</v>
      </c>
      <c r="I102" s="6"/>
      <c r="J102" s="6"/>
      <c r="K102" s="6">
        <v>1</v>
      </c>
      <c r="L102" s="6"/>
      <c r="M102" s="6"/>
      <c r="N102" s="59">
        <v>5</v>
      </c>
      <c r="O102" s="58" t="s">
        <v>40</v>
      </c>
      <c r="P102" s="60">
        <v>44629</v>
      </c>
      <c r="Q102" s="61"/>
      <c r="R102" s="62">
        <v>5000</v>
      </c>
      <c r="S102" s="54">
        <v>525</v>
      </c>
      <c r="T102" s="54"/>
      <c r="U102" s="45"/>
    </row>
    <row r="103" spans="1:21" x14ac:dyDescent="0.25">
      <c r="A103" s="1">
        <v>101</v>
      </c>
      <c r="B103" s="1" t="s">
        <v>52</v>
      </c>
      <c r="C103" s="1" t="s">
        <v>663</v>
      </c>
      <c r="D103" s="1" t="s">
        <v>702</v>
      </c>
      <c r="E103" s="29" t="s">
        <v>721</v>
      </c>
      <c r="F103" s="29" t="s">
        <v>722</v>
      </c>
      <c r="G103" s="30" t="s">
        <v>723</v>
      </c>
      <c r="H103" s="96">
        <v>1</v>
      </c>
      <c r="I103" s="6">
        <v>1</v>
      </c>
      <c r="J103" s="6"/>
      <c r="K103" s="6"/>
      <c r="L103" s="6"/>
      <c r="M103" s="6"/>
      <c r="N103" s="6">
        <v>1</v>
      </c>
      <c r="O103" s="6" t="s">
        <v>38</v>
      </c>
      <c r="P103" s="22">
        <v>44634</v>
      </c>
      <c r="Q103" s="22"/>
      <c r="R103" s="20">
        <v>2000</v>
      </c>
      <c r="S103" s="20">
        <v>90</v>
      </c>
      <c r="T103" s="20"/>
      <c r="U103" s="45"/>
    </row>
    <row r="104" spans="1:21" x14ac:dyDescent="0.25">
      <c r="A104" s="1">
        <v>102</v>
      </c>
      <c r="B104" s="1" t="s">
        <v>52</v>
      </c>
      <c r="C104" s="1" t="s">
        <v>663</v>
      </c>
      <c r="D104" s="1" t="s">
        <v>702</v>
      </c>
      <c r="E104" s="29" t="s">
        <v>724</v>
      </c>
      <c r="F104" s="29" t="s">
        <v>725</v>
      </c>
      <c r="G104" s="30" t="s">
        <v>726</v>
      </c>
      <c r="H104" s="96">
        <v>1</v>
      </c>
      <c r="I104" s="6">
        <v>1</v>
      </c>
      <c r="J104" s="6"/>
      <c r="K104" s="6"/>
      <c r="L104" s="6"/>
      <c r="M104" s="6"/>
      <c r="N104" s="6">
        <v>1</v>
      </c>
      <c r="O104" s="6" t="s">
        <v>38</v>
      </c>
      <c r="P104" s="22">
        <v>44634</v>
      </c>
      <c r="Q104" s="22"/>
      <c r="R104" s="20">
        <v>2000</v>
      </c>
      <c r="S104" s="20">
        <v>90</v>
      </c>
      <c r="T104" s="20"/>
      <c r="U104" s="45"/>
    </row>
    <row r="105" spans="1:21" x14ac:dyDescent="0.25">
      <c r="A105" s="1">
        <v>103</v>
      </c>
      <c r="B105" s="1" t="s">
        <v>52</v>
      </c>
      <c r="C105" s="1" t="s">
        <v>663</v>
      </c>
      <c r="D105" s="1" t="s">
        <v>702</v>
      </c>
      <c r="E105" s="29" t="s">
        <v>727</v>
      </c>
      <c r="F105" s="29" t="s">
        <v>728</v>
      </c>
      <c r="G105" s="30" t="s">
        <v>729</v>
      </c>
      <c r="H105" s="96">
        <v>1</v>
      </c>
      <c r="I105" s="6"/>
      <c r="J105" s="6"/>
      <c r="K105" s="6">
        <v>1</v>
      </c>
      <c r="L105" s="6"/>
      <c r="M105" s="6"/>
      <c r="N105" s="6">
        <v>10</v>
      </c>
      <c r="O105" s="6" t="s">
        <v>40</v>
      </c>
      <c r="P105" s="22">
        <v>44634</v>
      </c>
      <c r="Q105" s="22"/>
      <c r="R105" s="20">
        <v>7500</v>
      </c>
      <c r="S105" s="20">
        <v>787.5</v>
      </c>
      <c r="T105" s="20"/>
      <c r="U105" s="45"/>
    </row>
    <row r="106" spans="1:21" x14ac:dyDescent="0.25">
      <c r="A106" s="1">
        <v>104</v>
      </c>
      <c r="B106" s="1" t="s">
        <v>52</v>
      </c>
      <c r="C106" s="1" t="s">
        <v>663</v>
      </c>
      <c r="D106" s="1" t="s">
        <v>702</v>
      </c>
      <c r="E106" s="29" t="s">
        <v>730</v>
      </c>
      <c r="F106" s="29" t="s">
        <v>731</v>
      </c>
      <c r="G106" s="30" t="s">
        <v>732</v>
      </c>
      <c r="H106" s="96">
        <v>1</v>
      </c>
      <c r="I106" s="6">
        <v>1</v>
      </c>
      <c r="J106" s="6"/>
      <c r="K106" s="6"/>
      <c r="L106" s="6"/>
      <c r="M106" s="6"/>
      <c r="N106" s="6">
        <v>1</v>
      </c>
      <c r="O106" s="6" t="s">
        <v>38</v>
      </c>
      <c r="P106" s="22">
        <v>44636</v>
      </c>
      <c r="Q106" s="22"/>
      <c r="R106" s="20">
        <v>3500</v>
      </c>
      <c r="S106" s="20">
        <v>157.5</v>
      </c>
      <c r="T106" s="20"/>
      <c r="U106" s="45"/>
    </row>
    <row r="107" spans="1:21" x14ac:dyDescent="0.25">
      <c r="A107" s="1">
        <v>105</v>
      </c>
      <c r="B107" s="1" t="s">
        <v>52</v>
      </c>
      <c r="C107" s="1" t="s">
        <v>663</v>
      </c>
      <c r="D107" s="1" t="s">
        <v>702</v>
      </c>
      <c r="E107" s="29" t="s">
        <v>733</v>
      </c>
      <c r="F107" s="29" t="s">
        <v>734</v>
      </c>
      <c r="G107" s="30" t="s">
        <v>735</v>
      </c>
      <c r="H107" s="96">
        <v>1</v>
      </c>
      <c r="I107" s="6">
        <v>1</v>
      </c>
      <c r="J107" s="6"/>
      <c r="K107" s="6"/>
      <c r="L107" s="6"/>
      <c r="M107" s="6"/>
      <c r="N107" s="6">
        <v>1</v>
      </c>
      <c r="O107" s="6" t="s">
        <v>38</v>
      </c>
      <c r="P107" s="22">
        <v>44638</v>
      </c>
      <c r="Q107" s="22"/>
      <c r="R107" s="20">
        <v>2000</v>
      </c>
      <c r="S107" s="20">
        <v>90</v>
      </c>
      <c r="T107" s="20"/>
      <c r="U107" s="45"/>
    </row>
    <row r="108" spans="1:21" x14ac:dyDescent="0.25">
      <c r="A108" s="1">
        <v>106</v>
      </c>
      <c r="B108" s="1" t="s">
        <v>52</v>
      </c>
      <c r="C108" s="1" t="s">
        <v>663</v>
      </c>
      <c r="D108" s="1" t="s">
        <v>702</v>
      </c>
      <c r="E108" s="29" t="s">
        <v>736</v>
      </c>
      <c r="F108" s="29" t="s">
        <v>737</v>
      </c>
      <c r="G108" s="30" t="s">
        <v>738</v>
      </c>
      <c r="H108" s="96">
        <v>1</v>
      </c>
      <c r="I108" s="6"/>
      <c r="J108" s="6"/>
      <c r="K108" s="6">
        <v>1</v>
      </c>
      <c r="L108" s="6"/>
      <c r="M108" s="6"/>
      <c r="N108" s="6">
        <v>40</v>
      </c>
      <c r="O108" s="6" t="s">
        <v>40</v>
      </c>
      <c r="P108" s="22">
        <v>44638</v>
      </c>
      <c r="Q108" s="22"/>
      <c r="R108" s="20">
        <v>36000</v>
      </c>
      <c r="S108" s="20">
        <v>3780</v>
      </c>
      <c r="T108" s="20"/>
      <c r="U108" s="45"/>
    </row>
    <row r="109" spans="1:21" x14ac:dyDescent="0.25">
      <c r="A109" s="1">
        <v>107</v>
      </c>
      <c r="B109" s="1" t="s">
        <v>52</v>
      </c>
      <c r="C109" s="1" t="s">
        <v>663</v>
      </c>
      <c r="D109" s="1" t="s">
        <v>702</v>
      </c>
      <c r="E109" s="23" t="s">
        <v>739</v>
      </c>
      <c r="F109" s="23" t="s">
        <v>740</v>
      </c>
      <c r="G109" s="6" t="s">
        <v>741</v>
      </c>
      <c r="H109" s="96">
        <v>1</v>
      </c>
      <c r="I109" s="6"/>
      <c r="J109" s="6"/>
      <c r="K109" s="6">
        <v>1</v>
      </c>
      <c r="L109" s="6"/>
      <c r="M109" s="6"/>
      <c r="N109" s="6">
        <v>15</v>
      </c>
      <c r="O109" s="6" t="s">
        <v>40</v>
      </c>
      <c r="P109" s="22">
        <v>44638</v>
      </c>
      <c r="Q109" s="22"/>
      <c r="R109" s="20">
        <v>13500</v>
      </c>
      <c r="S109" s="20">
        <v>1417.5</v>
      </c>
      <c r="T109" s="20"/>
      <c r="U109" s="45"/>
    </row>
    <row r="110" spans="1:21" x14ac:dyDescent="0.25">
      <c r="A110" s="1">
        <v>108</v>
      </c>
      <c r="B110" s="1" t="s">
        <v>52</v>
      </c>
      <c r="C110" s="1" t="s">
        <v>663</v>
      </c>
      <c r="D110" s="1" t="s">
        <v>702</v>
      </c>
      <c r="E110" s="23" t="s">
        <v>742</v>
      </c>
      <c r="F110" s="23" t="s">
        <v>743</v>
      </c>
      <c r="G110" s="6" t="s">
        <v>744</v>
      </c>
      <c r="H110" s="96">
        <v>1</v>
      </c>
      <c r="I110" s="6">
        <v>1</v>
      </c>
      <c r="J110" s="6"/>
      <c r="K110" s="6"/>
      <c r="L110" s="6"/>
      <c r="M110" s="6"/>
      <c r="N110" s="6">
        <v>1</v>
      </c>
      <c r="O110" s="6" t="s">
        <v>37</v>
      </c>
      <c r="P110" s="22">
        <v>44641</v>
      </c>
      <c r="Q110" s="22"/>
      <c r="R110" s="20">
        <v>650</v>
      </c>
      <c r="S110" s="20">
        <v>11.38</v>
      </c>
      <c r="T110" s="20"/>
      <c r="U110" s="45"/>
    </row>
    <row r="111" spans="1:21" x14ac:dyDescent="0.25">
      <c r="A111" s="1">
        <v>109</v>
      </c>
      <c r="B111" s="1" t="s">
        <v>52</v>
      </c>
      <c r="C111" s="1" t="s">
        <v>663</v>
      </c>
      <c r="D111" s="1" t="s">
        <v>702</v>
      </c>
      <c r="E111" s="23" t="s">
        <v>745</v>
      </c>
      <c r="F111" s="23" t="s">
        <v>746</v>
      </c>
      <c r="G111" s="6" t="s">
        <v>747</v>
      </c>
      <c r="H111" s="96">
        <v>1</v>
      </c>
      <c r="I111" s="6"/>
      <c r="J111" s="6"/>
      <c r="K111" s="6">
        <v>1</v>
      </c>
      <c r="L111" s="6"/>
      <c r="M111" s="6"/>
      <c r="N111" s="6">
        <v>20</v>
      </c>
      <c r="O111" s="6" t="s">
        <v>39</v>
      </c>
      <c r="P111" s="22">
        <v>44641</v>
      </c>
      <c r="Q111" s="22"/>
      <c r="R111" s="20">
        <v>18000</v>
      </c>
      <c r="S111" s="20">
        <v>1890</v>
      </c>
      <c r="T111" s="20"/>
      <c r="U111" s="45"/>
    </row>
    <row r="112" spans="1:21" x14ac:dyDescent="0.25">
      <c r="A112" s="1">
        <v>110</v>
      </c>
      <c r="B112" s="1" t="s">
        <v>52</v>
      </c>
      <c r="C112" s="1" t="s">
        <v>663</v>
      </c>
      <c r="D112" s="1" t="s">
        <v>702</v>
      </c>
      <c r="E112" s="23" t="s">
        <v>748</v>
      </c>
      <c r="F112" s="23" t="s">
        <v>749</v>
      </c>
      <c r="G112" s="6" t="s">
        <v>750</v>
      </c>
      <c r="H112" s="96">
        <v>1</v>
      </c>
      <c r="I112" s="6">
        <v>1</v>
      </c>
      <c r="J112" s="6"/>
      <c r="K112" s="6"/>
      <c r="L112" s="6"/>
      <c r="M112" s="6"/>
      <c r="N112" s="6">
        <v>1</v>
      </c>
      <c r="O112" s="6" t="s">
        <v>38</v>
      </c>
      <c r="P112" s="22">
        <v>44644</v>
      </c>
      <c r="Q112" s="22"/>
      <c r="R112" s="20">
        <v>2000</v>
      </c>
      <c r="S112" s="20">
        <v>90</v>
      </c>
      <c r="T112" s="20"/>
      <c r="U112" s="45"/>
    </row>
    <row r="113" spans="1:21" x14ac:dyDescent="0.25">
      <c r="A113" s="1">
        <v>111</v>
      </c>
      <c r="B113" s="1" t="s">
        <v>665</v>
      </c>
      <c r="C113" s="1" t="s">
        <v>753</v>
      </c>
      <c r="D113" s="1" t="s">
        <v>754</v>
      </c>
      <c r="E113" s="23" t="s">
        <v>755</v>
      </c>
      <c r="F113" s="23" t="s">
        <v>756</v>
      </c>
      <c r="G113" s="6" t="s">
        <v>757</v>
      </c>
      <c r="H113" s="96">
        <v>1</v>
      </c>
      <c r="I113" s="6">
        <v>1</v>
      </c>
      <c r="J113" s="6"/>
      <c r="K113" s="6"/>
      <c r="L113" s="6"/>
      <c r="M113" s="6"/>
      <c r="N113" s="6">
        <v>1</v>
      </c>
      <c r="O113" s="6" t="s">
        <v>38</v>
      </c>
      <c r="P113" s="22">
        <v>44634</v>
      </c>
      <c r="Q113" s="22"/>
      <c r="R113" s="20">
        <v>2000</v>
      </c>
      <c r="S113" s="20">
        <v>90</v>
      </c>
      <c r="T113" s="20">
        <v>45</v>
      </c>
      <c r="U113" s="45"/>
    </row>
    <row r="114" spans="1:21" x14ac:dyDescent="0.25">
      <c r="A114" s="1">
        <v>112</v>
      </c>
      <c r="B114" s="1" t="s">
        <v>52</v>
      </c>
      <c r="C114" s="1" t="s">
        <v>753</v>
      </c>
      <c r="D114" s="1" t="s">
        <v>754</v>
      </c>
      <c r="E114" s="23" t="s">
        <v>758</v>
      </c>
      <c r="F114" s="23" t="s">
        <v>759</v>
      </c>
      <c r="G114" s="6" t="s">
        <v>760</v>
      </c>
      <c r="H114" s="96">
        <v>1</v>
      </c>
      <c r="I114" s="6">
        <v>1</v>
      </c>
      <c r="J114" s="6"/>
      <c r="K114" s="6"/>
      <c r="L114" s="6"/>
      <c r="M114" s="6"/>
      <c r="N114" s="6">
        <v>1</v>
      </c>
      <c r="O114" s="6" t="s">
        <v>38</v>
      </c>
      <c r="P114" s="22">
        <v>44638</v>
      </c>
      <c r="Q114" s="22"/>
      <c r="R114" s="20">
        <v>2000</v>
      </c>
      <c r="S114" s="20">
        <v>90</v>
      </c>
      <c r="T114" s="20">
        <v>45</v>
      </c>
      <c r="U114" s="45"/>
    </row>
    <row r="115" spans="1:21" x14ac:dyDescent="0.25">
      <c r="A115" s="1">
        <v>113</v>
      </c>
      <c r="B115" s="1" t="s">
        <v>52</v>
      </c>
      <c r="C115" s="1" t="s">
        <v>753</v>
      </c>
      <c r="D115" s="1" t="s">
        <v>767</v>
      </c>
      <c r="E115" s="23" t="s">
        <v>768</v>
      </c>
      <c r="F115" s="23" t="s">
        <v>769</v>
      </c>
      <c r="G115" s="6" t="s">
        <v>770</v>
      </c>
      <c r="H115" s="96">
        <v>1</v>
      </c>
      <c r="I115" s="6"/>
      <c r="J115" s="6"/>
      <c r="K115" s="6">
        <v>1</v>
      </c>
      <c r="L115" s="6"/>
      <c r="M115" s="6"/>
      <c r="N115" s="6">
        <v>12</v>
      </c>
      <c r="O115" s="6" t="s">
        <v>40</v>
      </c>
      <c r="P115" s="22">
        <v>44654</v>
      </c>
      <c r="Q115" s="22"/>
      <c r="R115" s="20">
        <v>6750</v>
      </c>
      <c r="S115" s="20">
        <v>354.38</v>
      </c>
      <c r="T115" s="20"/>
      <c r="U115" s="45"/>
    </row>
    <row r="116" spans="1:21" x14ac:dyDescent="0.25">
      <c r="A116" s="1">
        <v>114</v>
      </c>
      <c r="B116" s="1" t="s">
        <v>52</v>
      </c>
      <c r="C116" s="1" t="s">
        <v>753</v>
      </c>
      <c r="D116" s="1" t="s">
        <v>767</v>
      </c>
      <c r="E116" s="23" t="s">
        <v>771</v>
      </c>
      <c r="F116" s="23" t="s">
        <v>772</v>
      </c>
      <c r="G116" s="6" t="s">
        <v>773</v>
      </c>
      <c r="H116" s="96">
        <v>1</v>
      </c>
      <c r="I116" s="6">
        <v>1</v>
      </c>
      <c r="J116" s="6"/>
      <c r="K116" s="6"/>
      <c r="L116" s="6"/>
      <c r="M116" s="6"/>
      <c r="N116" s="6">
        <v>1</v>
      </c>
      <c r="O116" s="6" t="s">
        <v>38</v>
      </c>
      <c r="P116" s="22">
        <v>44634</v>
      </c>
      <c r="Q116" s="22"/>
      <c r="R116" s="20">
        <v>2000</v>
      </c>
      <c r="S116" s="20">
        <v>90</v>
      </c>
      <c r="T116" s="20">
        <v>45</v>
      </c>
      <c r="U116" s="45"/>
    </row>
    <row r="117" spans="1:21" x14ac:dyDescent="0.25">
      <c r="A117" s="1">
        <v>115</v>
      </c>
      <c r="B117" s="1" t="s">
        <v>52</v>
      </c>
      <c r="C117" s="1" t="s">
        <v>753</v>
      </c>
      <c r="D117" s="1" t="s">
        <v>767</v>
      </c>
      <c r="E117" s="23" t="s">
        <v>774</v>
      </c>
      <c r="F117" s="23" t="s">
        <v>775</v>
      </c>
      <c r="G117" s="6" t="s">
        <v>776</v>
      </c>
      <c r="H117" s="96">
        <v>1</v>
      </c>
      <c r="I117" s="6"/>
      <c r="J117" s="6"/>
      <c r="K117" s="6">
        <v>1</v>
      </c>
      <c r="L117" s="6"/>
      <c r="M117" s="6"/>
      <c r="N117" s="6">
        <v>20</v>
      </c>
      <c r="O117" s="6" t="s">
        <v>37</v>
      </c>
      <c r="P117" s="22">
        <v>44645</v>
      </c>
      <c r="Q117" s="22"/>
      <c r="R117" s="20">
        <v>11000</v>
      </c>
      <c r="S117" s="20">
        <v>577.5</v>
      </c>
      <c r="T117" s="20"/>
      <c r="U117" s="45"/>
    </row>
    <row r="118" spans="1:21" x14ac:dyDescent="0.25">
      <c r="A118" s="1">
        <v>116</v>
      </c>
      <c r="B118" s="1" t="s">
        <v>52</v>
      </c>
      <c r="C118" s="1" t="s">
        <v>753</v>
      </c>
      <c r="D118" s="1" t="s">
        <v>767</v>
      </c>
      <c r="E118" s="23" t="s">
        <v>768</v>
      </c>
      <c r="F118" s="23" t="s">
        <v>777</v>
      </c>
      <c r="G118" s="6" t="s">
        <v>778</v>
      </c>
      <c r="H118" s="96">
        <v>1</v>
      </c>
      <c r="I118" s="6"/>
      <c r="J118" s="6"/>
      <c r="K118" s="6">
        <v>1</v>
      </c>
      <c r="L118" s="6"/>
      <c r="M118" s="6"/>
      <c r="N118" s="6">
        <v>25</v>
      </c>
      <c r="O118" s="6" t="s">
        <v>37</v>
      </c>
      <c r="P118" s="22">
        <v>44649</v>
      </c>
      <c r="Q118" s="22"/>
      <c r="R118" s="20">
        <v>13750</v>
      </c>
      <c r="S118" s="20">
        <v>721.88</v>
      </c>
      <c r="T118" s="20"/>
      <c r="U118" s="45"/>
    </row>
    <row r="119" spans="1:21" x14ac:dyDescent="0.25">
      <c r="A119" s="1">
        <v>117</v>
      </c>
      <c r="B119" s="1" t="s">
        <v>52</v>
      </c>
      <c r="C119" s="1" t="s">
        <v>782</v>
      </c>
      <c r="D119" s="1" t="s">
        <v>783</v>
      </c>
      <c r="E119" s="23" t="s">
        <v>784</v>
      </c>
      <c r="F119" s="23" t="s">
        <v>785</v>
      </c>
      <c r="G119" s="6" t="s">
        <v>786</v>
      </c>
      <c r="H119" s="96">
        <v>1</v>
      </c>
      <c r="I119" s="6"/>
      <c r="J119" s="6"/>
      <c r="K119" s="6">
        <v>1</v>
      </c>
      <c r="L119" s="6"/>
      <c r="M119" s="6"/>
      <c r="N119" s="6">
        <v>25</v>
      </c>
      <c r="O119" s="6" t="s">
        <v>37</v>
      </c>
      <c r="P119" s="22">
        <v>44629</v>
      </c>
      <c r="Q119" s="22">
        <v>44635</v>
      </c>
      <c r="R119" s="20">
        <v>18750</v>
      </c>
      <c r="S119" s="20">
        <v>656.25</v>
      </c>
      <c r="T119" s="20"/>
      <c r="U119" s="45"/>
    </row>
    <row r="120" spans="1:21" x14ac:dyDescent="0.25">
      <c r="A120" s="1">
        <v>118</v>
      </c>
      <c r="B120" s="1" t="s">
        <v>52</v>
      </c>
      <c r="C120" s="1" t="s">
        <v>782</v>
      </c>
      <c r="D120" s="1" t="s">
        <v>783</v>
      </c>
      <c r="E120" s="23" t="s">
        <v>787</v>
      </c>
      <c r="F120" s="23" t="s">
        <v>788</v>
      </c>
      <c r="G120" s="6" t="s">
        <v>789</v>
      </c>
      <c r="H120" s="96">
        <v>1</v>
      </c>
      <c r="I120" s="6"/>
      <c r="J120" s="6"/>
      <c r="K120" s="6">
        <v>1</v>
      </c>
      <c r="L120" s="6"/>
      <c r="M120" s="6"/>
      <c r="N120" s="6">
        <v>40</v>
      </c>
      <c r="O120" s="6" t="s">
        <v>37</v>
      </c>
      <c r="P120" s="22">
        <v>44631</v>
      </c>
      <c r="Q120" s="22">
        <v>44645</v>
      </c>
      <c r="R120" s="20">
        <v>26000</v>
      </c>
      <c r="S120" s="20">
        <v>1365</v>
      </c>
      <c r="T120" s="20"/>
      <c r="U120" s="45"/>
    </row>
    <row r="121" spans="1:21" x14ac:dyDescent="0.25">
      <c r="A121" s="1">
        <v>119</v>
      </c>
      <c r="B121" s="1" t="s">
        <v>52</v>
      </c>
      <c r="C121" s="1" t="s">
        <v>782</v>
      </c>
      <c r="D121" s="1" t="s">
        <v>783</v>
      </c>
      <c r="E121" s="23" t="s">
        <v>787</v>
      </c>
      <c r="F121" s="23" t="s">
        <v>788</v>
      </c>
      <c r="G121" s="6" t="s">
        <v>790</v>
      </c>
      <c r="H121" s="96">
        <v>1</v>
      </c>
      <c r="I121" s="6">
        <v>1</v>
      </c>
      <c r="J121" s="6"/>
      <c r="K121" s="6"/>
      <c r="L121" s="6"/>
      <c r="M121" s="6"/>
      <c r="N121" s="6">
        <v>3</v>
      </c>
      <c r="O121" s="6" t="s">
        <v>37</v>
      </c>
      <c r="P121" s="22">
        <v>44631</v>
      </c>
      <c r="Q121" s="22">
        <v>44645</v>
      </c>
      <c r="R121" s="20">
        <v>1500</v>
      </c>
      <c r="S121" s="20">
        <v>78.75</v>
      </c>
      <c r="T121" s="20">
        <v>39.380000000000003</v>
      </c>
      <c r="U121" s="45"/>
    </row>
    <row r="122" spans="1:21" x14ac:dyDescent="0.25">
      <c r="A122" s="1">
        <v>120</v>
      </c>
      <c r="B122" s="1" t="s">
        <v>52</v>
      </c>
      <c r="C122" s="1" t="s">
        <v>782</v>
      </c>
      <c r="D122" s="1" t="s">
        <v>783</v>
      </c>
      <c r="E122" s="23" t="s">
        <v>791</v>
      </c>
      <c r="F122" s="23" t="s">
        <v>792</v>
      </c>
      <c r="G122" s="6" t="s">
        <v>793</v>
      </c>
      <c r="H122" s="96">
        <v>1</v>
      </c>
      <c r="I122" s="6"/>
      <c r="J122" s="6"/>
      <c r="K122" s="6">
        <v>1</v>
      </c>
      <c r="L122" s="6"/>
      <c r="M122" s="6"/>
      <c r="N122" s="6">
        <v>12</v>
      </c>
      <c r="O122" s="6" t="s">
        <v>37</v>
      </c>
      <c r="P122" s="22">
        <v>44637</v>
      </c>
      <c r="Q122" s="22">
        <v>44645</v>
      </c>
      <c r="R122" s="20">
        <v>6600</v>
      </c>
      <c r="S122" s="20">
        <v>346.5</v>
      </c>
      <c r="T122" s="20"/>
      <c r="U122" s="45"/>
    </row>
    <row r="123" spans="1:21" x14ac:dyDescent="0.25">
      <c r="A123" s="1">
        <v>121</v>
      </c>
      <c r="B123" s="1" t="s">
        <v>52</v>
      </c>
      <c r="C123" s="1" t="s">
        <v>782</v>
      </c>
      <c r="D123" s="1" t="s">
        <v>783</v>
      </c>
      <c r="E123" s="23" t="s">
        <v>794</v>
      </c>
      <c r="F123" s="23" t="s">
        <v>795</v>
      </c>
      <c r="G123" s="6" t="s">
        <v>796</v>
      </c>
      <c r="H123" s="96">
        <v>1</v>
      </c>
      <c r="I123" s="6">
        <v>1</v>
      </c>
      <c r="J123" s="6"/>
      <c r="K123" s="6"/>
      <c r="L123" s="6"/>
      <c r="M123" s="6"/>
      <c r="N123" s="6">
        <v>1</v>
      </c>
      <c r="O123" s="6" t="s">
        <v>374</v>
      </c>
      <c r="P123" s="22">
        <v>44644</v>
      </c>
      <c r="Q123" s="22">
        <v>44657</v>
      </c>
      <c r="R123" s="20">
        <v>400</v>
      </c>
      <c r="S123" s="20">
        <v>7</v>
      </c>
      <c r="T123" s="20">
        <v>3.5</v>
      </c>
      <c r="U123" s="45"/>
    </row>
    <row r="124" spans="1:21" x14ac:dyDescent="0.25">
      <c r="A124" s="1">
        <v>122</v>
      </c>
      <c r="B124" s="1" t="s">
        <v>52</v>
      </c>
      <c r="C124" s="1" t="s">
        <v>782</v>
      </c>
      <c r="D124" s="1" t="s">
        <v>797</v>
      </c>
      <c r="E124" s="23" t="s">
        <v>799</v>
      </c>
      <c r="F124" s="23" t="s">
        <v>800</v>
      </c>
      <c r="G124" s="6" t="s">
        <v>801</v>
      </c>
      <c r="H124" s="96">
        <v>1</v>
      </c>
      <c r="I124" s="6"/>
      <c r="J124" s="6"/>
      <c r="K124" s="6">
        <v>1</v>
      </c>
      <c r="L124" s="6"/>
      <c r="M124" s="6"/>
      <c r="N124" s="6">
        <v>10</v>
      </c>
      <c r="O124" s="6" t="s">
        <v>37</v>
      </c>
      <c r="P124" s="22">
        <v>44623</v>
      </c>
      <c r="Q124" s="22">
        <v>44627</v>
      </c>
      <c r="R124" s="20">
        <v>6000</v>
      </c>
      <c r="S124" s="20">
        <v>315</v>
      </c>
      <c r="T124" s="20"/>
      <c r="U124" s="45"/>
    </row>
    <row r="125" spans="1:21" s="36" customFormat="1" x14ac:dyDescent="0.25">
      <c r="A125" s="1">
        <v>123</v>
      </c>
      <c r="B125" s="1" t="s">
        <v>52</v>
      </c>
      <c r="C125" s="1" t="s">
        <v>782</v>
      </c>
      <c r="D125" s="1" t="s">
        <v>797</v>
      </c>
      <c r="E125" s="27" t="s">
        <v>802</v>
      </c>
      <c r="F125" s="27" t="s">
        <v>803</v>
      </c>
      <c r="G125" s="28" t="s">
        <v>804</v>
      </c>
      <c r="H125" s="19">
        <v>1</v>
      </c>
      <c r="I125" s="6"/>
      <c r="J125" s="6"/>
      <c r="K125" s="6">
        <v>1</v>
      </c>
      <c r="L125" s="6"/>
      <c r="M125" s="6"/>
      <c r="N125" s="6">
        <v>10</v>
      </c>
      <c r="O125" s="6" t="s">
        <v>37</v>
      </c>
      <c r="P125" s="22">
        <v>44623</v>
      </c>
      <c r="Q125" s="22">
        <v>44627</v>
      </c>
      <c r="R125" s="20">
        <v>6000</v>
      </c>
      <c r="S125" s="20">
        <v>315</v>
      </c>
      <c r="T125" s="20"/>
      <c r="U125" s="76"/>
    </row>
    <row r="126" spans="1:21" s="36" customFormat="1" x14ac:dyDescent="0.25">
      <c r="A126" s="1">
        <v>124</v>
      </c>
      <c r="B126" s="1" t="s">
        <v>52</v>
      </c>
      <c r="C126" s="1" t="s">
        <v>782</v>
      </c>
      <c r="D126" s="1" t="s">
        <v>797</v>
      </c>
      <c r="E126" s="27" t="s">
        <v>805</v>
      </c>
      <c r="F126" s="27" t="s">
        <v>806</v>
      </c>
      <c r="G126" s="28" t="s">
        <v>807</v>
      </c>
      <c r="H126" s="19">
        <v>1</v>
      </c>
      <c r="I126" s="6">
        <v>1</v>
      </c>
      <c r="J126" s="6"/>
      <c r="K126" s="6"/>
      <c r="L126" s="6"/>
      <c r="M126" s="6"/>
      <c r="N126" s="6">
        <v>47</v>
      </c>
      <c r="O126" s="6" t="s">
        <v>40</v>
      </c>
      <c r="P126" s="22">
        <v>44631</v>
      </c>
      <c r="Q126" s="22">
        <v>44634</v>
      </c>
      <c r="R126" s="20">
        <v>41700</v>
      </c>
      <c r="S126" s="20">
        <v>1459.5</v>
      </c>
      <c r="T126" s="20">
        <v>729.75</v>
      </c>
      <c r="U126" s="76"/>
    </row>
    <row r="127" spans="1:21" s="36" customFormat="1" x14ac:dyDescent="0.25">
      <c r="A127" s="1">
        <v>125</v>
      </c>
      <c r="B127" s="1" t="s">
        <v>52</v>
      </c>
      <c r="C127" s="1" t="s">
        <v>782</v>
      </c>
      <c r="D127" s="1" t="s">
        <v>797</v>
      </c>
      <c r="E127" s="161" t="s">
        <v>805</v>
      </c>
      <c r="F127" s="27" t="s">
        <v>806</v>
      </c>
      <c r="G127" s="28" t="s">
        <v>808</v>
      </c>
      <c r="H127" s="19">
        <v>1</v>
      </c>
      <c r="I127" s="6">
        <v>1</v>
      </c>
      <c r="J127" s="6"/>
      <c r="K127" s="6"/>
      <c r="L127" s="6"/>
      <c r="M127" s="6"/>
      <c r="N127" s="6">
        <v>20</v>
      </c>
      <c r="O127" s="6" t="s">
        <v>37</v>
      </c>
      <c r="P127" s="22">
        <v>44631</v>
      </c>
      <c r="Q127" s="22">
        <v>44634</v>
      </c>
      <c r="R127" s="20">
        <v>14800</v>
      </c>
      <c r="S127" s="20">
        <v>518</v>
      </c>
      <c r="T127" s="20">
        <v>259</v>
      </c>
      <c r="U127" s="76"/>
    </row>
    <row r="128" spans="1:21" s="36" customFormat="1" x14ac:dyDescent="0.25">
      <c r="A128" s="1">
        <v>126</v>
      </c>
      <c r="B128" s="1" t="s">
        <v>52</v>
      </c>
      <c r="C128" s="1" t="s">
        <v>782</v>
      </c>
      <c r="D128" s="1" t="s">
        <v>797</v>
      </c>
      <c r="E128" s="162" t="s">
        <v>805</v>
      </c>
      <c r="F128" s="27" t="s">
        <v>806</v>
      </c>
      <c r="G128" s="28" t="s">
        <v>809</v>
      </c>
      <c r="H128" s="19">
        <v>1</v>
      </c>
      <c r="I128" s="6">
        <v>1</v>
      </c>
      <c r="J128" s="6"/>
      <c r="K128" s="6"/>
      <c r="L128" s="6"/>
      <c r="M128" s="6"/>
      <c r="N128" s="6">
        <v>10</v>
      </c>
      <c r="O128" s="6" t="s">
        <v>374</v>
      </c>
      <c r="P128" s="22">
        <v>44631</v>
      </c>
      <c r="Q128" s="22">
        <v>44634</v>
      </c>
      <c r="R128" s="20">
        <v>4000</v>
      </c>
      <c r="S128" s="20">
        <v>140</v>
      </c>
      <c r="T128" s="20">
        <v>70</v>
      </c>
      <c r="U128" s="76"/>
    </row>
    <row r="129" spans="1:21" s="36" customFormat="1" x14ac:dyDescent="0.25">
      <c r="A129" s="1">
        <v>127</v>
      </c>
      <c r="B129" s="1" t="s">
        <v>52</v>
      </c>
      <c r="C129" s="1" t="s">
        <v>782</v>
      </c>
      <c r="D129" s="1" t="s">
        <v>797</v>
      </c>
      <c r="E129" s="162" t="s">
        <v>810</v>
      </c>
      <c r="F129" s="27" t="s">
        <v>811</v>
      </c>
      <c r="G129" s="28" t="s">
        <v>812</v>
      </c>
      <c r="H129" s="19">
        <v>1</v>
      </c>
      <c r="I129" s="6">
        <v>1</v>
      </c>
      <c r="J129" s="6"/>
      <c r="K129" s="6"/>
      <c r="L129" s="6"/>
      <c r="M129" s="6"/>
      <c r="N129" s="6">
        <v>6</v>
      </c>
      <c r="O129" s="6" t="s">
        <v>374</v>
      </c>
      <c r="P129" s="22">
        <v>44634</v>
      </c>
      <c r="Q129" s="22">
        <v>44645</v>
      </c>
      <c r="R129" s="20">
        <v>2400</v>
      </c>
      <c r="S129" s="20">
        <v>84</v>
      </c>
      <c r="T129" s="20">
        <v>42</v>
      </c>
      <c r="U129" s="76"/>
    </row>
    <row r="130" spans="1:21" s="36" customFormat="1" x14ac:dyDescent="0.25">
      <c r="A130" s="1">
        <v>128</v>
      </c>
      <c r="B130" s="1" t="s">
        <v>52</v>
      </c>
      <c r="C130" s="1" t="s">
        <v>782</v>
      </c>
      <c r="D130" s="1" t="s">
        <v>797</v>
      </c>
      <c r="E130" s="162" t="s">
        <v>810</v>
      </c>
      <c r="F130" s="27" t="s">
        <v>811</v>
      </c>
      <c r="G130" s="28" t="s">
        <v>813</v>
      </c>
      <c r="H130" s="19">
        <v>1</v>
      </c>
      <c r="I130" s="6">
        <v>1</v>
      </c>
      <c r="J130" s="6"/>
      <c r="K130" s="6"/>
      <c r="L130" s="6"/>
      <c r="M130" s="6"/>
      <c r="N130" s="6">
        <v>3</v>
      </c>
      <c r="O130" s="6" t="s">
        <v>37</v>
      </c>
      <c r="P130" s="22">
        <v>44634</v>
      </c>
      <c r="Q130" s="22">
        <v>44645</v>
      </c>
      <c r="R130" s="20">
        <v>1850</v>
      </c>
      <c r="S130" s="20">
        <v>64.75</v>
      </c>
      <c r="T130" s="20">
        <v>31.38</v>
      </c>
      <c r="U130" s="76"/>
    </row>
    <row r="131" spans="1:21" s="36" customFormat="1" x14ac:dyDescent="0.25">
      <c r="A131" s="1">
        <v>129</v>
      </c>
      <c r="B131" s="1" t="s">
        <v>52</v>
      </c>
      <c r="C131" s="1" t="s">
        <v>782</v>
      </c>
      <c r="D131" s="1" t="s">
        <v>797</v>
      </c>
      <c r="E131" s="162" t="s">
        <v>814</v>
      </c>
      <c r="F131" s="27" t="s">
        <v>815</v>
      </c>
      <c r="G131" s="28" t="s">
        <v>816</v>
      </c>
      <c r="H131" s="19">
        <v>1</v>
      </c>
      <c r="I131" s="6"/>
      <c r="J131" s="6"/>
      <c r="K131" s="6">
        <v>1</v>
      </c>
      <c r="L131" s="6"/>
      <c r="M131" s="6"/>
      <c r="N131" s="6">
        <v>10</v>
      </c>
      <c r="O131" s="6" t="s">
        <v>37</v>
      </c>
      <c r="P131" s="22">
        <v>44635</v>
      </c>
      <c r="Q131" s="22">
        <v>44637</v>
      </c>
      <c r="R131" s="20">
        <v>7000</v>
      </c>
      <c r="S131" s="20">
        <v>245</v>
      </c>
      <c r="T131" s="20"/>
      <c r="U131" s="76"/>
    </row>
    <row r="132" spans="1:21" s="36" customFormat="1" x14ac:dyDescent="0.25">
      <c r="A132" s="1">
        <v>130</v>
      </c>
      <c r="B132" s="1" t="s">
        <v>52</v>
      </c>
      <c r="C132" s="1" t="s">
        <v>782</v>
      </c>
      <c r="D132" s="1" t="s">
        <v>797</v>
      </c>
      <c r="E132" s="162" t="s">
        <v>817</v>
      </c>
      <c r="F132" s="27" t="s">
        <v>818</v>
      </c>
      <c r="G132" s="28" t="s">
        <v>819</v>
      </c>
      <c r="H132" s="19">
        <v>1</v>
      </c>
      <c r="I132" s="6"/>
      <c r="J132" s="6"/>
      <c r="K132" s="6">
        <v>1</v>
      </c>
      <c r="L132" s="6"/>
      <c r="M132" s="6"/>
      <c r="N132" s="6">
        <v>4</v>
      </c>
      <c r="O132" s="6" t="s">
        <v>40</v>
      </c>
      <c r="P132" s="22">
        <v>44637</v>
      </c>
      <c r="Q132" s="22">
        <v>44638</v>
      </c>
      <c r="R132" s="20">
        <v>4800</v>
      </c>
      <c r="S132" s="20">
        <v>504</v>
      </c>
      <c r="T132" s="20"/>
      <c r="U132" s="76"/>
    </row>
    <row r="133" spans="1:21" s="36" customFormat="1" x14ac:dyDescent="0.25">
      <c r="A133" s="1">
        <v>131</v>
      </c>
      <c r="B133" s="1" t="s">
        <v>52</v>
      </c>
      <c r="C133" s="1" t="s">
        <v>782</v>
      </c>
      <c r="D133" s="1" t="s">
        <v>797</v>
      </c>
      <c r="E133" s="162" t="s">
        <v>817</v>
      </c>
      <c r="F133" s="27" t="s">
        <v>818</v>
      </c>
      <c r="G133" s="28" t="s">
        <v>820</v>
      </c>
      <c r="H133" s="19">
        <v>1</v>
      </c>
      <c r="I133" s="6"/>
      <c r="J133" s="6"/>
      <c r="K133" s="6">
        <v>1</v>
      </c>
      <c r="L133" s="6"/>
      <c r="M133" s="6"/>
      <c r="N133" s="6">
        <v>1</v>
      </c>
      <c r="O133" s="6" t="s">
        <v>38</v>
      </c>
      <c r="P133" s="22">
        <v>44637</v>
      </c>
      <c r="Q133" s="22">
        <v>44638</v>
      </c>
      <c r="R133" s="20">
        <v>3000</v>
      </c>
      <c r="S133" s="20">
        <v>405</v>
      </c>
      <c r="T133" s="20"/>
      <c r="U133" s="76"/>
    </row>
    <row r="134" spans="1:21" s="36" customFormat="1" x14ac:dyDescent="0.25">
      <c r="A134" s="1">
        <v>132</v>
      </c>
      <c r="B134" s="1" t="s">
        <v>52</v>
      </c>
      <c r="C134" s="1" t="s">
        <v>782</v>
      </c>
      <c r="D134" s="1" t="s">
        <v>797</v>
      </c>
      <c r="E134" s="162" t="s">
        <v>821</v>
      </c>
      <c r="F134" s="27" t="s">
        <v>822</v>
      </c>
      <c r="G134" s="28" t="s">
        <v>823</v>
      </c>
      <c r="H134" s="19">
        <v>1</v>
      </c>
      <c r="I134" s="6"/>
      <c r="J134" s="6"/>
      <c r="K134" s="6">
        <v>1</v>
      </c>
      <c r="L134" s="6"/>
      <c r="M134" s="6"/>
      <c r="N134" s="6">
        <v>25</v>
      </c>
      <c r="O134" s="6" t="s">
        <v>37</v>
      </c>
      <c r="P134" s="22">
        <v>44638</v>
      </c>
      <c r="Q134" s="22">
        <v>44643</v>
      </c>
      <c r="R134" s="20">
        <v>17500</v>
      </c>
      <c r="S134" s="20">
        <v>612.5</v>
      </c>
      <c r="T134" s="20"/>
      <c r="U134" s="76"/>
    </row>
    <row r="135" spans="1:21" s="36" customFormat="1" x14ac:dyDescent="0.25">
      <c r="A135" s="1">
        <v>133</v>
      </c>
      <c r="B135" s="1" t="s">
        <v>52</v>
      </c>
      <c r="C135" s="1" t="s">
        <v>782</v>
      </c>
      <c r="D135" s="1" t="s">
        <v>797</v>
      </c>
      <c r="E135" s="162" t="s">
        <v>824</v>
      </c>
      <c r="F135" s="27" t="s">
        <v>825</v>
      </c>
      <c r="G135" s="28" t="s">
        <v>826</v>
      </c>
      <c r="H135" s="19">
        <v>1</v>
      </c>
      <c r="I135" s="6">
        <v>1</v>
      </c>
      <c r="J135" s="6"/>
      <c r="K135" s="6"/>
      <c r="L135" s="6"/>
      <c r="M135" s="6"/>
      <c r="N135" s="6">
        <v>1</v>
      </c>
      <c r="O135" s="6" t="s">
        <v>38</v>
      </c>
      <c r="P135" s="22">
        <v>44643</v>
      </c>
      <c r="Q135" s="22">
        <v>44644</v>
      </c>
      <c r="R135" s="20">
        <v>1900</v>
      </c>
      <c r="S135" s="20">
        <v>85.5</v>
      </c>
      <c r="T135" s="20">
        <v>42.75</v>
      </c>
      <c r="U135" s="76"/>
    </row>
    <row r="136" spans="1:21" s="36" customFormat="1" x14ac:dyDescent="0.25">
      <c r="A136" s="1">
        <v>134</v>
      </c>
      <c r="B136" s="1" t="s">
        <v>52</v>
      </c>
      <c r="C136" s="1" t="s">
        <v>782</v>
      </c>
      <c r="D136" s="1" t="s">
        <v>797</v>
      </c>
      <c r="E136" s="162" t="s">
        <v>810</v>
      </c>
      <c r="F136" s="27" t="s">
        <v>811</v>
      </c>
      <c r="G136" s="28" t="s">
        <v>827</v>
      </c>
      <c r="H136" s="19">
        <v>1</v>
      </c>
      <c r="I136" s="6">
        <v>1</v>
      </c>
      <c r="J136" s="6"/>
      <c r="K136" s="6"/>
      <c r="L136" s="6"/>
      <c r="M136" s="6"/>
      <c r="N136" s="6">
        <v>1</v>
      </c>
      <c r="O136" s="6" t="s">
        <v>38</v>
      </c>
      <c r="P136" s="22">
        <v>44637</v>
      </c>
      <c r="Q136" s="22">
        <v>44645</v>
      </c>
      <c r="R136" s="20">
        <v>1200</v>
      </c>
      <c r="S136" s="20">
        <v>54</v>
      </c>
      <c r="T136" s="20">
        <v>27</v>
      </c>
      <c r="U136" s="76"/>
    </row>
    <row r="137" spans="1:21" s="36" customFormat="1" x14ac:dyDescent="0.25">
      <c r="A137" s="1">
        <v>135</v>
      </c>
      <c r="B137" s="1" t="s">
        <v>52</v>
      </c>
      <c r="C137" s="1" t="s">
        <v>782</v>
      </c>
      <c r="D137" s="1" t="s">
        <v>797</v>
      </c>
      <c r="E137" s="162" t="s">
        <v>810</v>
      </c>
      <c r="F137" s="27" t="s">
        <v>811</v>
      </c>
      <c r="G137" s="28" t="s">
        <v>828</v>
      </c>
      <c r="H137" s="19">
        <v>1</v>
      </c>
      <c r="I137" s="6">
        <v>1</v>
      </c>
      <c r="J137" s="6"/>
      <c r="K137" s="6"/>
      <c r="L137" s="6"/>
      <c r="M137" s="6"/>
      <c r="N137" s="6">
        <v>29</v>
      </c>
      <c r="O137" s="6" t="s">
        <v>39</v>
      </c>
      <c r="P137" s="22">
        <v>44637</v>
      </c>
      <c r="Q137" s="22">
        <v>44645</v>
      </c>
      <c r="R137" s="20">
        <v>34800</v>
      </c>
      <c r="S137" s="20">
        <v>1044</v>
      </c>
      <c r="T137" s="20">
        <v>522</v>
      </c>
      <c r="U137" s="76"/>
    </row>
    <row r="138" spans="1:21" s="36" customFormat="1" x14ac:dyDescent="0.25">
      <c r="A138" s="1">
        <v>136</v>
      </c>
      <c r="B138" s="163" t="s">
        <v>52</v>
      </c>
      <c r="C138" s="156" t="s">
        <v>782</v>
      </c>
      <c r="D138" s="156" t="s">
        <v>830</v>
      </c>
      <c r="E138" s="162" t="s">
        <v>843</v>
      </c>
      <c r="F138" s="27" t="s">
        <v>844</v>
      </c>
      <c r="G138" s="28" t="s">
        <v>845</v>
      </c>
      <c r="H138" s="19">
        <v>1</v>
      </c>
      <c r="I138" s="6"/>
      <c r="J138" s="6"/>
      <c r="K138" s="6">
        <v>1</v>
      </c>
      <c r="L138" s="6"/>
      <c r="M138" s="6"/>
      <c r="N138" s="6">
        <v>37</v>
      </c>
      <c r="O138" s="6" t="s">
        <v>37</v>
      </c>
      <c r="P138" s="22">
        <v>44623</v>
      </c>
      <c r="Q138" s="22">
        <v>44635</v>
      </c>
      <c r="R138" s="20">
        <v>24050</v>
      </c>
      <c r="S138" s="20">
        <v>1262.6300000000001</v>
      </c>
      <c r="T138" s="20"/>
      <c r="U138" s="76"/>
    </row>
    <row r="139" spans="1:21" s="36" customFormat="1" x14ac:dyDescent="0.25">
      <c r="A139" s="1">
        <v>137</v>
      </c>
      <c r="B139" s="1" t="s">
        <v>52</v>
      </c>
      <c r="C139" s="156" t="s">
        <v>782</v>
      </c>
      <c r="D139" s="156" t="s">
        <v>830</v>
      </c>
      <c r="E139" s="27" t="s">
        <v>846</v>
      </c>
      <c r="F139" s="27" t="s">
        <v>847</v>
      </c>
      <c r="G139" s="28" t="s">
        <v>848</v>
      </c>
      <c r="H139" s="19">
        <v>1</v>
      </c>
      <c r="I139" s="6"/>
      <c r="J139" s="6"/>
      <c r="K139" s="6">
        <v>1</v>
      </c>
      <c r="L139" s="6"/>
      <c r="M139" s="6"/>
      <c r="N139" s="6">
        <v>2</v>
      </c>
      <c r="O139" s="6" t="s">
        <v>40</v>
      </c>
      <c r="P139" s="22">
        <v>44624</v>
      </c>
      <c r="Q139" s="22">
        <v>44630</v>
      </c>
      <c r="R139" s="20">
        <v>1800</v>
      </c>
      <c r="S139" s="20">
        <v>126</v>
      </c>
      <c r="T139" s="20"/>
      <c r="U139" s="76"/>
    </row>
    <row r="140" spans="1:21" s="36" customFormat="1" x14ac:dyDescent="0.25">
      <c r="A140" s="1">
        <v>138</v>
      </c>
      <c r="B140" s="163" t="s">
        <v>52</v>
      </c>
      <c r="C140" s="156" t="s">
        <v>782</v>
      </c>
      <c r="D140" s="156" t="s">
        <v>830</v>
      </c>
      <c r="E140" s="27" t="s">
        <v>849</v>
      </c>
      <c r="F140" s="27" t="s">
        <v>850</v>
      </c>
      <c r="G140" s="28" t="s">
        <v>851</v>
      </c>
      <c r="H140" s="19">
        <v>1</v>
      </c>
      <c r="I140" s="6"/>
      <c r="J140" s="6"/>
      <c r="K140" s="6">
        <v>1</v>
      </c>
      <c r="L140" s="6"/>
      <c r="M140" s="6"/>
      <c r="N140" s="6">
        <v>30</v>
      </c>
      <c r="O140" s="6" t="s">
        <v>37</v>
      </c>
      <c r="P140" s="22">
        <v>44628</v>
      </c>
      <c r="Q140" s="22">
        <v>44631</v>
      </c>
      <c r="R140" s="20">
        <v>18000</v>
      </c>
      <c r="S140" s="20">
        <v>945</v>
      </c>
      <c r="T140" s="20"/>
      <c r="U140" s="76"/>
    </row>
    <row r="141" spans="1:21" s="36" customFormat="1" x14ac:dyDescent="0.25">
      <c r="A141" s="1">
        <v>139</v>
      </c>
      <c r="B141" s="1" t="s">
        <v>52</v>
      </c>
      <c r="C141" s="156" t="s">
        <v>782</v>
      </c>
      <c r="D141" s="156" t="s">
        <v>830</v>
      </c>
      <c r="E141" s="27" t="s">
        <v>852</v>
      </c>
      <c r="F141" s="27" t="s">
        <v>832</v>
      </c>
      <c r="G141" s="28" t="s">
        <v>853</v>
      </c>
      <c r="H141" s="19">
        <v>1</v>
      </c>
      <c r="I141" s="6"/>
      <c r="J141" s="6"/>
      <c r="K141" s="6">
        <v>1</v>
      </c>
      <c r="L141" s="6"/>
      <c r="M141" s="6"/>
      <c r="N141" s="6">
        <v>7</v>
      </c>
      <c r="O141" s="6" t="s">
        <v>40</v>
      </c>
      <c r="P141" s="22">
        <v>44630</v>
      </c>
      <c r="Q141" s="22">
        <v>44635</v>
      </c>
      <c r="R141" s="20">
        <v>4900</v>
      </c>
      <c r="S141" s="20">
        <v>857.5</v>
      </c>
      <c r="T141" s="20"/>
      <c r="U141" s="76"/>
    </row>
    <row r="142" spans="1:21" s="36" customFormat="1" x14ac:dyDescent="0.25">
      <c r="A142" s="1">
        <v>140</v>
      </c>
      <c r="B142" s="163" t="s">
        <v>52</v>
      </c>
      <c r="C142" s="156" t="s">
        <v>782</v>
      </c>
      <c r="D142" s="156" t="s">
        <v>830</v>
      </c>
      <c r="E142" s="27" t="s">
        <v>854</v>
      </c>
      <c r="F142" s="27" t="s">
        <v>855</v>
      </c>
      <c r="G142" s="28" t="s">
        <v>856</v>
      </c>
      <c r="H142" s="19">
        <v>1</v>
      </c>
      <c r="I142" s="6"/>
      <c r="J142" s="6"/>
      <c r="K142" s="6">
        <v>1</v>
      </c>
      <c r="L142" s="6"/>
      <c r="M142" s="6"/>
      <c r="N142" s="6">
        <v>65</v>
      </c>
      <c r="O142" s="6" t="s">
        <v>37</v>
      </c>
      <c r="P142" s="22">
        <v>44630</v>
      </c>
      <c r="Q142" s="22">
        <v>44635</v>
      </c>
      <c r="R142" s="20">
        <v>39000</v>
      </c>
      <c r="S142" s="20">
        <v>2047.5</v>
      </c>
      <c r="T142" s="20"/>
      <c r="U142" s="76"/>
    </row>
    <row r="143" spans="1:21" s="36" customFormat="1" x14ac:dyDescent="0.25">
      <c r="A143" s="1">
        <v>141</v>
      </c>
      <c r="B143" s="1" t="s">
        <v>52</v>
      </c>
      <c r="C143" s="156" t="s">
        <v>782</v>
      </c>
      <c r="D143" s="156" t="s">
        <v>830</v>
      </c>
      <c r="E143" s="27" t="s">
        <v>857</v>
      </c>
      <c r="F143" s="27" t="s">
        <v>858</v>
      </c>
      <c r="G143" s="28" t="s">
        <v>859</v>
      </c>
      <c r="H143" s="19">
        <v>1</v>
      </c>
      <c r="I143" s="6">
        <v>1</v>
      </c>
      <c r="J143" s="6"/>
      <c r="K143" s="6"/>
      <c r="L143" s="6"/>
      <c r="M143" s="6"/>
      <c r="N143" s="6">
        <v>30</v>
      </c>
      <c r="O143" s="6" t="s">
        <v>37</v>
      </c>
      <c r="P143" s="22">
        <v>44635</v>
      </c>
      <c r="Q143" s="22">
        <v>44637</v>
      </c>
      <c r="R143" s="20">
        <v>22500</v>
      </c>
      <c r="S143" s="20">
        <v>393.75</v>
      </c>
      <c r="T143" s="20"/>
      <c r="U143" s="76"/>
    </row>
    <row r="144" spans="1:21" s="36" customFormat="1" x14ac:dyDescent="0.25">
      <c r="A144" s="1">
        <v>142</v>
      </c>
      <c r="B144" s="163" t="s">
        <v>52</v>
      </c>
      <c r="C144" s="156" t="s">
        <v>782</v>
      </c>
      <c r="D144" s="156" t="s">
        <v>830</v>
      </c>
      <c r="E144" s="27" t="s">
        <v>860</v>
      </c>
      <c r="F144" s="27" t="s">
        <v>861</v>
      </c>
      <c r="G144" s="28" t="s">
        <v>862</v>
      </c>
      <c r="H144" s="19">
        <v>1</v>
      </c>
      <c r="I144" s="6">
        <v>1</v>
      </c>
      <c r="J144" s="6"/>
      <c r="K144" s="6"/>
      <c r="L144" s="6"/>
      <c r="M144" s="6"/>
      <c r="N144" s="6">
        <v>2</v>
      </c>
      <c r="O144" s="6" t="s">
        <v>40</v>
      </c>
      <c r="P144" s="22">
        <v>44628</v>
      </c>
      <c r="Q144" s="22">
        <v>44627</v>
      </c>
      <c r="R144" s="20">
        <v>2000</v>
      </c>
      <c r="S144" s="20">
        <v>60</v>
      </c>
      <c r="T144" s="20">
        <v>30</v>
      </c>
      <c r="U144" s="76"/>
    </row>
    <row r="145" spans="1:21" s="36" customFormat="1" x14ac:dyDescent="0.25">
      <c r="A145" s="1">
        <v>143</v>
      </c>
      <c r="B145" s="1" t="s">
        <v>52</v>
      </c>
      <c r="C145" s="156" t="s">
        <v>782</v>
      </c>
      <c r="D145" s="156" t="s">
        <v>830</v>
      </c>
      <c r="E145" s="27" t="s">
        <v>863</v>
      </c>
      <c r="F145" s="27" t="s">
        <v>864</v>
      </c>
      <c r="G145" s="28" t="s">
        <v>865</v>
      </c>
      <c r="H145" s="19">
        <v>1</v>
      </c>
      <c r="I145" s="6"/>
      <c r="J145" s="6"/>
      <c r="K145" s="6">
        <v>1</v>
      </c>
      <c r="L145" s="6"/>
      <c r="M145" s="6"/>
      <c r="N145" s="6">
        <v>22</v>
      </c>
      <c r="O145" s="6" t="s">
        <v>37</v>
      </c>
      <c r="P145" s="22">
        <v>44642</v>
      </c>
      <c r="Q145" s="22">
        <v>44650</v>
      </c>
      <c r="R145" s="20">
        <v>12100</v>
      </c>
      <c r="S145" s="20">
        <v>635.25</v>
      </c>
      <c r="T145" s="20"/>
      <c r="U145" s="76"/>
    </row>
    <row r="146" spans="1:21" s="36" customFormat="1" x14ac:dyDescent="0.25">
      <c r="A146" s="1">
        <v>144</v>
      </c>
      <c r="B146" s="24" t="s">
        <v>52</v>
      </c>
      <c r="C146" s="156" t="s">
        <v>870</v>
      </c>
      <c r="D146" s="156" t="s">
        <v>871</v>
      </c>
      <c r="E146" s="27" t="s">
        <v>872</v>
      </c>
      <c r="F146" s="27" t="s">
        <v>873</v>
      </c>
      <c r="G146" s="28" t="s">
        <v>874</v>
      </c>
      <c r="H146" s="19">
        <v>1</v>
      </c>
      <c r="I146" s="6"/>
      <c r="J146" s="6"/>
      <c r="K146" s="6">
        <v>1</v>
      </c>
      <c r="L146" s="6"/>
      <c r="M146" s="6"/>
      <c r="N146" s="6">
        <v>78</v>
      </c>
      <c r="O146" s="6" t="s">
        <v>40</v>
      </c>
      <c r="P146" s="22">
        <v>44654</v>
      </c>
      <c r="Q146" s="22"/>
      <c r="R146" s="20">
        <v>66300</v>
      </c>
      <c r="S146" s="20">
        <v>6961.5</v>
      </c>
      <c r="T146" s="20"/>
      <c r="U146" s="76"/>
    </row>
    <row r="147" spans="1:21" s="36" customFormat="1" x14ac:dyDescent="0.25">
      <c r="A147" s="1">
        <v>145</v>
      </c>
      <c r="B147" s="1" t="s">
        <v>52</v>
      </c>
      <c r="C147" s="156" t="s">
        <v>870</v>
      </c>
      <c r="D147" s="156" t="s">
        <v>871</v>
      </c>
      <c r="E147" s="27" t="s">
        <v>872</v>
      </c>
      <c r="F147" s="27" t="s">
        <v>873</v>
      </c>
      <c r="G147" s="28" t="s">
        <v>875</v>
      </c>
      <c r="H147" s="19">
        <v>1</v>
      </c>
      <c r="I147" s="6"/>
      <c r="J147" s="6"/>
      <c r="K147" s="6">
        <v>1</v>
      </c>
      <c r="L147" s="6"/>
      <c r="M147" s="6"/>
      <c r="N147" s="6">
        <v>2</v>
      </c>
      <c r="O147" s="6" t="s">
        <v>38</v>
      </c>
      <c r="P147" s="22">
        <v>44654</v>
      </c>
      <c r="Q147" s="22"/>
      <c r="R147" s="20">
        <v>4000</v>
      </c>
      <c r="S147" s="20">
        <v>540</v>
      </c>
      <c r="T147" s="20"/>
      <c r="U147" s="76"/>
    </row>
    <row r="148" spans="1:21" s="36" customFormat="1" x14ac:dyDescent="0.25">
      <c r="A148" s="1">
        <v>146</v>
      </c>
      <c r="B148" s="24" t="s">
        <v>52</v>
      </c>
      <c r="C148" s="156" t="s">
        <v>870</v>
      </c>
      <c r="D148" s="156" t="s">
        <v>871</v>
      </c>
      <c r="E148" s="27" t="s">
        <v>872</v>
      </c>
      <c r="F148" s="154" t="s">
        <v>876</v>
      </c>
      <c r="G148" s="28" t="s">
        <v>877</v>
      </c>
      <c r="H148" s="19">
        <v>1</v>
      </c>
      <c r="I148" s="6"/>
      <c r="J148" s="6"/>
      <c r="K148" s="6">
        <v>1</v>
      </c>
      <c r="L148" s="6"/>
      <c r="M148" s="6"/>
      <c r="N148" s="6">
        <v>33</v>
      </c>
      <c r="O148" s="6" t="s">
        <v>40</v>
      </c>
      <c r="P148" s="22">
        <v>44623</v>
      </c>
      <c r="Q148" s="22"/>
      <c r="R148" s="20">
        <v>28050</v>
      </c>
      <c r="S148" s="20">
        <v>2945.25</v>
      </c>
      <c r="T148" s="20"/>
      <c r="U148" s="76"/>
    </row>
    <row r="149" spans="1:21" s="36" customFormat="1" x14ac:dyDescent="0.25">
      <c r="A149" s="1">
        <v>147</v>
      </c>
      <c r="B149" s="1" t="s">
        <v>52</v>
      </c>
      <c r="C149" s="156" t="s">
        <v>870</v>
      </c>
      <c r="D149" s="156" t="s">
        <v>871</v>
      </c>
      <c r="E149" s="27" t="s">
        <v>878</v>
      </c>
      <c r="F149" s="27" t="s">
        <v>879</v>
      </c>
      <c r="G149" s="28" t="s">
        <v>880</v>
      </c>
      <c r="H149" s="19">
        <v>1</v>
      </c>
      <c r="I149" s="6">
        <v>1</v>
      </c>
      <c r="J149" s="6"/>
      <c r="K149" s="6"/>
      <c r="L149" s="6"/>
      <c r="M149" s="6"/>
      <c r="N149" s="6">
        <v>1</v>
      </c>
      <c r="O149" s="6" t="s">
        <v>38</v>
      </c>
      <c r="P149" s="22" t="s">
        <v>881</v>
      </c>
      <c r="Q149" s="22"/>
      <c r="R149" s="20">
        <v>2000</v>
      </c>
      <c r="S149" s="20">
        <v>90</v>
      </c>
      <c r="T149" s="20"/>
      <c r="U149" s="76"/>
    </row>
    <row r="150" spans="1:21" s="36" customFormat="1" x14ac:dyDescent="0.25">
      <c r="A150" s="1">
        <v>148</v>
      </c>
      <c r="B150" s="24" t="s">
        <v>52</v>
      </c>
      <c r="C150" s="156" t="s">
        <v>870</v>
      </c>
      <c r="D150" s="156" t="s">
        <v>871</v>
      </c>
      <c r="E150" s="27" t="s">
        <v>882</v>
      </c>
      <c r="F150" s="27" t="s">
        <v>883</v>
      </c>
      <c r="G150" s="28" t="s">
        <v>884</v>
      </c>
      <c r="H150" s="19">
        <v>1</v>
      </c>
      <c r="I150" s="6"/>
      <c r="J150" s="6"/>
      <c r="K150" s="6">
        <v>1</v>
      </c>
      <c r="L150" s="6"/>
      <c r="M150" s="6"/>
      <c r="N150" s="6">
        <v>2</v>
      </c>
      <c r="O150" s="6" t="s">
        <v>38</v>
      </c>
      <c r="P150" s="22">
        <v>44634</v>
      </c>
      <c r="Q150" s="22"/>
      <c r="R150" s="20">
        <v>4000</v>
      </c>
      <c r="S150" s="20">
        <v>540</v>
      </c>
      <c r="T150" s="20"/>
      <c r="U150" s="76"/>
    </row>
    <row r="151" spans="1:21" s="36" customFormat="1" x14ac:dyDescent="0.25">
      <c r="A151" s="1">
        <v>149</v>
      </c>
      <c r="B151" s="1" t="s">
        <v>52</v>
      </c>
      <c r="C151" s="156" t="s">
        <v>870</v>
      </c>
      <c r="D151" s="156" t="s">
        <v>871</v>
      </c>
      <c r="E151" s="27" t="s">
        <v>882</v>
      </c>
      <c r="F151" s="27" t="s">
        <v>883</v>
      </c>
      <c r="G151" s="28" t="s">
        <v>885</v>
      </c>
      <c r="H151" s="19">
        <v>1</v>
      </c>
      <c r="I151" s="6"/>
      <c r="J151" s="6"/>
      <c r="K151" s="6">
        <v>1</v>
      </c>
      <c r="L151" s="6"/>
      <c r="M151" s="6"/>
      <c r="N151" s="6">
        <v>76</v>
      </c>
      <c r="O151" s="6" t="s">
        <v>40</v>
      </c>
      <c r="P151" s="22">
        <v>44634</v>
      </c>
      <c r="Q151" s="22"/>
      <c r="R151" s="20">
        <v>64600</v>
      </c>
      <c r="S151" s="20">
        <v>6783</v>
      </c>
      <c r="T151" s="20"/>
      <c r="U151" s="76"/>
    </row>
    <row r="152" spans="1:21" s="36" customFormat="1" x14ac:dyDescent="0.25">
      <c r="A152" s="1">
        <v>150</v>
      </c>
      <c r="B152" s="24" t="s">
        <v>52</v>
      </c>
      <c r="C152" s="156" t="s">
        <v>870</v>
      </c>
      <c r="D152" s="156" t="s">
        <v>871</v>
      </c>
      <c r="E152" s="27" t="s">
        <v>886</v>
      </c>
      <c r="F152" s="27" t="s">
        <v>887</v>
      </c>
      <c r="G152" s="28" t="s">
        <v>888</v>
      </c>
      <c r="H152" s="19">
        <v>1</v>
      </c>
      <c r="I152" s="6"/>
      <c r="J152" s="6"/>
      <c r="K152" s="6">
        <v>1</v>
      </c>
      <c r="L152" s="6"/>
      <c r="M152" s="6"/>
      <c r="N152" s="6">
        <v>75</v>
      </c>
      <c r="O152" s="6" t="s">
        <v>37</v>
      </c>
      <c r="P152" s="22">
        <v>44635</v>
      </c>
      <c r="Q152" s="22"/>
      <c r="R152" s="20">
        <v>45000</v>
      </c>
      <c r="S152" s="20">
        <v>2362.5</v>
      </c>
      <c r="T152" s="20"/>
      <c r="U152" s="76"/>
    </row>
    <row r="153" spans="1:21" s="36" customFormat="1" x14ac:dyDescent="0.25">
      <c r="A153" s="1">
        <v>151</v>
      </c>
      <c r="B153" s="1" t="s">
        <v>52</v>
      </c>
      <c r="C153" s="156" t="s">
        <v>870</v>
      </c>
      <c r="D153" s="156" t="s">
        <v>871</v>
      </c>
      <c r="E153" s="27" t="s">
        <v>886</v>
      </c>
      <c r="F153" s="27" t="s">
        <v>887</v>
      </c>
      <c r="G153" s="28" t="s">
        <v>889</v>
      </c>
      <c r="H153" s="19">
        <v>1</v>
      </c>
      <c r="I153" s="6"/>
      <c r="J153" s="6"/>
      <c r="K153" s="6">
        <v>1</v>
      </c>
      <c r="L153" s="6"/>
      <c r="M153" s="6"/>
      <c r="N153" s="6">
        <v>15</v>
      </c>
      <c r="O153" s="6" t="s">
        <v>37</v>
      </c>
      <c r="P153" s="22">
        <v>44635</v>
      </c>
      <c r="Q153" s="22"/>
      <c r="R153" s="20">
        <v>9750</v>
      </c>
      <c r="S153" s="20">
        <v>511.87</v>
      </c>
      <c r="T153" s="20"/>
      <c r="U153" s="76"/>
    </row>
    <row r="154" spans="1:21" s="36" customFormat="1" x14ac:dyDescent="0.25">
      <c r="A154" s="1">
        <v>152</v>
      </c>
      <c r="B154" s="24" t="s">
        <v>52</v>
      </c>
      <c r="C154" s="156" t="s">
        <v>870</v>
      </c>
      <c r="D154" s="156" t="s">
        <v>871</v>
      </c>
      <c r="E154" s="27" t="s">
        <v>890</v>
      </c>
      <c r="F154" s="27" t="s">
        <v>891</v>
      </c>
      <c r="G154" s="28" t="s">
        <v>892</v>
      </c>
      <c r="H154" s="19">
        <v>1</v>
      </c>
      <c r="I154" s="6"/>
      <c r="J154" s="6"/>
      <c r="K154" s="6">
        <v>1</v>
      </c>
      <c r="L154" s="6"/>
      <c r="M154" s="6"/>
      <c r="N154" s="6">
        <v>10</v>
      </c>
      <c r="O154" s="6" t="s">
        <v>40</v>
      </c>
      <c r="P154" s="22">
        <v>44648</v>
      </c>
      <c r="Q154" s="22"/>
      <c r="R154" s="20">
        <v>8500</v>
      </c>
      <c r="S154" s="20">
        <v>446.25</v>
      </c>
      <c r="T154" s="20"/>
      <c r="U154" s="76"/>
    </row>
    <row r="155" spans="1:21" s="36" customFormat="1" x14ac:dyDescent="0.25">
      <c r="A155" s="1">
        <v>153</v>
      </c>
      <c r="B155" s="1" t="s">
        <v>52</v>
      </c>
      <c r="C155" s="156" t="s">
        <v>870</v>
      </c>
      <c r="D155" s="156" t="s">
        <v>871</v>
      </c>
      <c r="E155" s="27" t="s">
        <v>890</v>
      </c>
      <c r="F155" s="27" t="s">
        <v>891</v>
      </c>
      <c r="G155" s="28" t="s">
        <v>893</v>
      </c>
      <c r="H155" s="19">
        <v>1</v>
      </c>
      <c r="I155" s="6"/>
      <c r="J155" s="6"/>
      <c r="K155" s="6">
        <v>1</v>
      </c>
      <c r="L155" s="6"/>
      <c r="M155" s="6"/>
      <c r="N155" s="6">
        <v>60</v>
      </c>
      <c r="O155" s="6" t="s">
        <v>37</v>
      </c>
      <c r="P155" s="22">
        <v>44648</v>
      </c>
      <c r="Q155" s="22"/>
      <c r="R155" s="20">
        <v>39000</v>
      </c>
      <c r="S155" s="20">
        <v>2047.5</v>
      </c>
      <c r="T155" s="20"/>
      <c r="U155" s="76"/>
    </row>
    <row r="156" spans="1:21" s="36" customFormat="1" x14ac:dyDescent="0.25">
      <c r="A156" s="1">
        <v>154</v>
      </c>
      <c r="B156" s="24" t="s">
        <v>52</v>
      </c>
      <c r="C156" s="156" t="s">
        <v>870</v>
      </c>
      <c r="D156" s="156" t="s">
        <v>871</v>
      </c>
      <c r="E156" s="27" t="s">
        <v>894</v>
      </c>
      <c r="F156" s="27" t="s">
        <v>895</v>
      </c>
      <c r="G156" s="28" t="s">
        <v>896</v>
      </c>
      <c r="H156" s="19">
        <v>1</v>
      </c>
      <c r="I156" s="6"/>
      <c r="J156" s="6"/>
      <c r="K156" s="6">
        <v>1</v>
      </c>
      <c r="L156" s="6"/>
      <c r="M156" s="6"/>
      <c r="N156" s="6">
        <v>43</v>
      </c>
      <c r="O156" s="6" t="s">
        <v>40</v>
      </c>
      <c r="P156" s="22">
        <v>44644</v>
      </c>
      <c r="Q156" s="22"/>
      <c r="R156" s="20">
        <v>40850</v>
      </c>
      <c r="S156" s="20">
        <v>4289.25</v>
      </c>
      <c r="T156" s="20"/>
      <c r="U156" s="76"/>
    </row>
    <row r="157" spans="1:21" s="36" customFormat="1" x14ac:dyDescent="0.25">
      <c r="A157" s="1">
        <v>155</v>
      </c>
      <c r="B157" s="1" t="s">
        <v>52</v>
      </c>
      <c r="C157" s="156" t="s">
        <v>870</v>
      </c>
      <c r="D157" s="156" t="s">
        <v>871</v>
      </c>
      <c r="E157" s="27" t="s">
        <v>897</v>
      </c>
      <c r="F157" s="27" t="s">
        <v>898</v>
      </c>
      <c r="G157" s="28" t="s">
        <v>899</v>
      </c>
      <c r="H157" s="19">
        <v>1</v>
      </c>
      <c r="I157" s="6"/>
      <c r="J157" s="6"/>
      <c r="K157" s="6">
        <v>1</v>
      </c>
      <c r="L157" s="6"/>
      <c r="M157" s="6"/>
      <c r="N157" s="6">
        <v>33</v>
      </c>
      <c r="O157" s="6" t="s">
        <v>40</v>
      </c>
      <c r="P157" s="22">
        <v>44650</v>
      </c>
      <c r="Q157" s="22"/>
      <c r="R157" s="20">
        <v>28050</v>
      </c>
      <c r="S157" s="20">
        <v>2945.25</v>
      </c>
      <c r="T157" s="20"/>
      <c r="U157" s="76"/>
    </row>
    <row r="158" spans="1:21" s="36" customFormat="1" x14ac:dyDescent="0.25">
      <c r="A158" s="1">
        <v>156</v>
      </c>
      <c r="B158" s="24" t="s">
        <v>52</v>
      </c>
      <c r="C158" s="156" t="s">
        <v>870</v>
      </c>
      <c r="D158" s="156" t="s">
        <v>871</v>
      </c>
      <c r="E158" s="27" t="s">
        <v>900</v>
      </c>
      <c r="F158" s="27" t="s">
        <v>901</v>
      </c>
      <c r="G158" s="28" t="s">
        <v>902</v>
      </c>
      <c r="H158" s="19">
        <v>1</v>
      </c>
      <c r="I158" s="6"/>
      <c r="J158" s="6"/>
      <c r="K158" s="6">
        <v>1</v>
      </c>
      <c r="L158" s="6"/>
      <c r="M158" s="6"/>
      <c r="N158" s="6">
        <v>30</v>
      </c>
      <c r="O158" s="6" t="s">
        <v>37</v>
      </c>
      <c r="P158" s="22">
        <v>44649</v>
      </c>
      <c r="Q158" s="22"/>
      <c r="R158" s="20">
        <v>16500</v>
      </c>
      <c r="S158" s="20">
        <v>866.25</v>
      </c>
      <c r="T158" s="20"/>
      <c r="U158" s="76"/>
    </row>
    <row r="159" spans="1:21" s="36" customFormat="1" x14ac:dyDescent="0.25">
      <c r="A159" s="1">
        <v>157</v>
      </c>
      <c r="B159" s="1" t="s">
        <v>52</v>
      </c>
      <c r="C159" s="156" t="s">
        <v>870</v>
      </c>
      <c r="D159" s="156" t="s">
        <v>871</v>
      </c>
      <c r="E159" s="27" t="s">
        <v>903</v>
      </c>
      <c r="F159" s="27" t="s">
        <v>904</v>
      </c>
      <c r="G159" s="28" t="s">
        <v>905</v>
      </c>
      <c r="H159" s="19">
        <v>1</v>
      </c>
      <c r="I159" s="6"/>
      <c r="J159" s="6"/>
      <c r="K159" s="6">
        <v>1</v>
      </c>
      <c r="L159" s="6"/>
      <c r="M159" s="6"/>
      <c r="N159" s="6">
        <v>75</v>
      </c>
      <c r="O159" s="6" t="s">
        <v>37</v>
      </c>
      <c r="P159" s="22">
        <v>44650</v>
      </c>
      <c r="Q159" s="22"/>
      <c r="R159" s="20">
        <v>45000</v>
      </c>
      <c r="S159" s="20">
        <v>2362.5</v>
      </c>
      <c r="T159" s="20"/>
      <c r="U159" s="76"/>
    </row>
    <row r="160" spans="1:21" s="36" customFormat="1" x14ac:dyDescent="0.25">
      <c r="A160" s="1">
        <v>158</v>
      </c>
      <c r="B160" s="24" t="s">
        <v>52</v>
      </c>
      <c r="C160" s="156" t="s">
        <v>870</v>
      </c>
      <c r="D160" s="156" t="s">
        <v>871</v>
      </c>
      <c r="E160" s="27" t="s">
        <v>903</v>
      </c>
      <c r="F160" s="27" t="s">
        <v>904</v>
      </c>
      <c r="G160" s="28" t="s">
        <v>906</v>
      </c>
      <c r="H160" s="19">
        <v>1</v>
      </c>
      <c r="I160" s="6"/>
      <c r="J160" s="6"/>
      <c r="K160" s="6">
        <v>1</v>
      </c>
      <c r="L160" s="6"/>
      <c r="M160" s="6"/>
      <c r="N160" s="6">
        <v>17</v>
      </c>
      <c r="O160" s="6" t="s">
        <v>40</v>
      </c>
      <c r="P160" s="22">
        <v>44650</v>
      </c>
      <c r="Q160" s="22"/>
      <c r="R160" s="20">
        <v>14450</v>
      </c>
      <c r="S160" s="20">
        <v>758.65</v>
      </c>
      <c r="T160" s="20"/>
      <c r="U160" s="76"/>
    </row>
    <row r="161" spans="1:21" s="36" customFormat="1" x14ac:dyDescent="0.25">
      <c r="A161" s="1">
        <v>159</v>
      </c>
      <c r="B161" s="1" t="s">
        <v>52</v>
      </c>
      <c r="C161" s="156" t="s">
        <v>870</v>
      </c>
      <c r="D161" s="156" t="s">
        <v>871</v>
      </c>
      <c r="E161" s="27" t="s">
        <v>897</v>
      </c>
      <c r="F161" s="27" t="s">
        <v>898</v>
      </c>
      <c r="G161" s="28" t="s">
        <v>907</v>
      </c>
      <c r="H161" s="19">
        <v>1</v>
      </c>
      <c r="I161" s="6"/>
      <c r="J161" s="6"/>
      <c r="K161" s="6">
        <v>1</v>
      </c>
      <c r="L161" s="6"/>
      <c r="M161" s="6"/>
      <c r="N161" s="6">
        <v>1</v>
      </c>
      <c r="O161" s="6" t="s">
        <v>38</v>
      </c>
      <c r="P161" s="22">
        <v>44650</v>
      </c>
      <c r="Q161" s="22"/>
      <c r="R161" s="20">
        <v>2000</v>
      </c>
      <c r="S161" s="20">
        <v>270</v>
      </c>
      <c r="T161" s="20"/>
      <c r="U161" s="76"/>
    </row>
    <row r="162" spans="1:21" s="36" customFormat="1" x14ac:dyDescent="0.25">
      <c r="A162" s="1">
        <v>160</v>
      </c>
      <c r="B162" s="24" t="s">
        <v>52</v>
      </c>
      <c r="C162" s="156" t="s">
        <v>870</v>
      </c>
      <c r="D162" s="156" t="s">
        <v>914</v>
      </c>
      <c r="E162" s="27" t="s">
        <v>915</v>
      </c>
      <c r="F162" s="27" t="s">
        <v>916</v>
      </c>
      <c r="G162" s="28" t="s">
        <v>917</v>
      </c>
      <c r="H162" s="19">
        <v>1</v>
      </c>
      <c r="I162" s="6"/>
      <c r="J162" s="6"/>
      <c r="K162" s="6">
        <v>1</v>
      </c>
      <c r="L162" s="6"/>
      <c r="M162" s="6"/>
      <c r="N162" s="6">
        <v>150</v>
      </c>
      <c r="O162" s="6" t="s">
        <v>40</v>
      </c>
      <c r="P162" s="22" t="s">
        <v>918</v>
      </c>
      <c r="Q162" s="22"/>
      <c r="R162" s="20">
        <v>135000</v>
      </c>
      <c r="S162" s="20">
        <v>14175</v>
      </c>
      <c r="T162" s="20"/>
      <c r="U162" s="76"/>
    </row>
    <row r="163" spans="1:21" s="36" customFormat="1" x14ac:dyDescent="0.25">
      <c r="A163" s="1">
        <v>161</v>
      </c>
      <c r="B163" s="1" t="s">
        <v>52</v>
      </c>
      <c r="C163" s="156" t="s">
        <v>870</v>
      </c>
      <c r="D163" s="156" t="s">
        <v>914</v>
      </c>
      <c r="E163" s="27" t="s">
        <v>915</v>
      </c>
      <c r="F163" s="27" t="s">
        <v>919</v>
      </c>
      <c r="G163" s="28" t="s">
        <v>920</v>
      </c>
      <c r="H163" s="19">
        <v>1</v>
      </c>
      <c r="I163" s="6"/>
      <c r="J163" s="6"/>
      <c r="K163" s="6">
        <v>1</v>
      </c>
      <c r="L163" s="6"/>
      <c r="M163" s="6"/>
      <c r="N163" s="6">
        <v>50</v>
      </c>
      <c r="O163" s="6" t="s">
        <v>40</v>
      </c>
      <c r="P163" s="22" t="s">
        <v>918</v>
      </c>
      <c r="Q163" s="22"/>
      <c r="R163" s="20">
        <v>42500</v>
      </c>
      <c r="S163" s="20">
        <v>4462.5</v>
      </c>
      <c r="T163" s="20"/>
      <c r="U163" s="76"/>
    </row>
    <row r="164" spans="1:21" s="36" customFormat="1" x14ac:dyDescent="0.25">
      <c r="A164" s="1">
        <v>162</v>
      </c>
      <c r="B164" s="24" t="s">
        <v>52</v>
      </c>
      <c r="C164" s="156" t="s">
        <v>870</v>
      </c>
      <c r="D164" s="156" t="s">
        <v>914</v>
      </c>
      <c r="E164" s="27" t="s">
        <v>915</v>
      </c>
      <c r="F164" s="27" t="s">
        <v>919</v>
      </c>
      <c r="G164" s="28" t="s">
        <v>921</v>
      </c>
      <c r="H164" s="19">
        <v>1</v>
      </c>
      <c r="I164" s="6"/>
      <c r="J164" s="6"/>
      <c r="K164" s="6">
        <v>1</v>
      </c>
      <c r="L164" s="6"/>
      <c r="M164" s="6"/>
      <c r="N164" s="6">
        <v>3</v>
      </c>
      <c r="O164" s="6" t="s">
        <v>38</v>
      </c>
      <c r="P164" s="22" t="s">
        <v>918</v>
      </c>
      <c r="Q164" s="22"/>
      <c r="R164" s="20">
        <v>6000</v>
      </c>
      <c r="S164" s="20">
        <v>810</v>
      </c>
      <c r="T164" s="20"/>
      <c r="U164" s="76"/>
    </row>
    <row r="165" spans="1:21" s="36" customFormat="1" x14ac:dyDescent="0.25">
      <c r="A165" s="1">
        <v>163</v>
      </c>
      <c r="B165" s="1" t="s">
        <v>52</v>
      </c>
      <c r="C165" s="156" t="s">
        <v>870</v>
      </c>
      <c r="D165" s="156" t="s">
        <v>914</v>
      </c>
      <c r="E165" s="5" t="s">
        <v>922</v>
      </c>
      <c r="F165" s="5" t="s">
        <v>923</v>
      </c>
      <c r="G165" s="24" t="s">
        <v>924</v>
      </c>
      <c r="H165" s="19">
        <v>1</v>
      </c>
      <c r="I165" s="6"/>
      <c r="J165" s="6"/>
      <c r="K165" s="6">
        <v>1</v>
      </c>
      <c r="L165" s="6"/>
      <c r="M165" s="6"/>
      <c r="N165" s="6">
        <v>25</v>
      </c>
      <c r="O165" s="6" t="s">
        <v>40</v>
      </c>
      <c r="P165" s="7" t="s">
        <v>918</v>
      </c>
      <c r="Q165" s="22"/>
      <c r="R165" s="20">
        <v>22500</v>
      </c>
      <c r="S165" s="20">
        <v>2362.5</v>
      </c>
      <c r="T165" s="20"/>
      <c r="U165" s="76"/>
    </row>
    <row r="166" spans="1:21" s="36" customFormat="1" x14ac:dyDescent="0.25">
      <c r="A166" s="1">
        <v>164</v>
      </c>
      <c r="B166" s="24" t="s">
        <v>52</v>
      </c>
      <c r="C166" s="156" t="s">
        <v>870</v>
      </c>
      <c r="D166" s="156" t="s">
        <v>914</v>
      </c>
      <c r="E166" s="5" t="s">
        <v>922</v>
      </c>
      <c r="F166" s="5" t="s">
        <v>925</v>
      </c>
      <c r="G166" s="24" t="s">
        <v>926</v>
      </c>
      <c r="H166" s="19">
        <v>1</v>
      </c>
      <c r="I166" s="6"/>
      <c r="J166" s="6"/>
      <c r="K166" s="6">
        <v>1</v>
      </c>
      <c r="L166" s="6"/>
      <c r="M166" s="6"/>
      <c r="N166" s="6">
        <v>1</v>
      </c>
      <c r="O166" s="6" t="s">
        <v>38</v>
      </c>
      <c r="P166" s="25" t="s">
        <v>918</v>
      </c>
      <c r="Q166" s="25"/>
      <c r="R166" s="155">
        <v>2000</v>
      </c>
      <c r="S166" s="155">
        <v>270</v>
      </c>
      <c r="T166" s="20"/>
      <c r="U166" s="76"/>
    </row>
    <row r="167" spans="1:21" s="36" customFormat="1" x14ac:dyDescent="0.25">
      <c r="A167" s="1">
        <v>165</v>
      </c>
      <c r="B167" s="1" t="s">
        <v>52</v>
      </c>
      <c r="C167" s="156" t="s">
        <v>870</v>
      </c>
      <c r="D167" s="156" t="s">
        <v>914</v>
      </c>
      <c r="E167" s="5" t="s">
        <v>927</v>
      </c>
      <c r="F167" s="5" t="s">
        <v>928</v>
      </c>
      <c r="G167" s="24" t="s">
        <v>929</v>
      </c>
      <c r="H167" s="19">
        <v>1</v>
      </c>
      <c r="I167" s="6"/>
      <c r="J167" s="6"/>
      <c r="K167" s="6">
        <v>1</v>
      </c>
      <c r="L167" s="6"/>
      <c r="M167" s="6"/>
      <c r="N167" s="6">
        <v>70</v>
      </c>
      <c r="O167" s="6" t="s">
        <v>37</v>
      </c>
      <c r="P167" s="25" t="s">
        <v>930</v>
      </c>
      <c r="Q167" s="25"/>
      <c r="R167" s="155">
        <v>45500</v>
      </c>
      <c r="S167" s="155">
        <v>2388.75</v>
      </c>
      <c r="T167" s="20"/>
      <c r="U167" s="76"/>
    </row>
    <row r="168" spans="1:21" s="36" customFormat="1" x14ac:dyDescent="0.25">
      <c r="A168" s="1">
        <v>166</v>
      </c>
      <c r="B168" s="24" t="s">
        <v>52</v>
      </c>
      <c r="C168" s="156" t="s">
        <v>870</v>
      </c>
      <c r="D168" s="156" t="s">
        <v>914</v>
      </c>
      <c r="E168" s="5" t="s">
        <v>927</v>
      </c>
      <c r="F168" s="5" t="s">
        <v>928</v>
      </c>
      <c r="G168" s="24" t="s">
        <v>931</v>
      </c>
      <c r="H168" s="19">
        <v>1</v>
      </c>
      <c r="I168" s="6"/>
      <c r="J168" s="6"/>
      <c r="K168" s="6">
        <v>1</v>
      </c>
      <c r="L168" s="6"/>
      <c r="M168" s="6"/>
      <c r="N168" s="6">
        <v>10</v>
      </c>
      <c r="O168" s="24" t="s">
        <v>37</v>
      </c>
      <c r="P168" s="25" t="s">
        <v>930</v>
      </c>
      <c r="Q168" s="25"/>
      <c r="R168" s="155">
        <v>7000</v>
      </c>
      <c r="S168" s="155">
        <v>367.5</v>
      </c>
      <c r="T168" s="20"/>
      <c r="U168" s="76"/>
    </row>
    <row r="169" spans="1:21" s="36" customFormat="1" x14ac:dyDescent="0.25">
      <c r="A169" s="1">
        <v>167</v>
      </c>
      <c r="B169" s="1" t="s">
        <v>52</v>
      </c>
      <c r="C169" s="156" t="s">
        <v>870</v>
      </c>
      <c r="D169" s="156" t="s">
        <v>914</v>
      </c>
      <c r="E169" s="5" t="s">
        <v>932</v>
      </c>
      <c r="F169" s="5" t="s">
        <v>933</v>
      </c>
      <c r="G169" s="24" t="s">
        <v>934</v>
      </c>
      <c r="H169" s="19">
        <v>1</v>
      </c>
      <c r="I169" s="6"/>
      <c r="J169" s="6"/>
      <c r="K169" s="6">
        <v>1</v>
      </c>
      <c r="L169" s="6"/>
      <c r="M169" s="6"/>
      <c r="N169" s="6">
        <v>69</v>
      </c>
      <c r="O169" s="6" t="s">
        <v>37</v>
      </c>
      <c r="P169" s="25" t="s">
        <v>881</v>
      </c>
      <c r="Q169" s="25"/>
      <c r="R169" s="155">
        <v>44850</v>
      </c>
      <c r="S169" s="155">
        <v>2354.63</v>
      </c>
      <c r="T169" s="20"/>
      <c r="U169" s="76"/>
    </row>
    <row r="170" spans="1:21" s="36" customFormat="1" x14ac:dyDescent="0.25">
      <c r="A170" s="1">
        <v>168</v>
      </c>
      <c r="B170" s="24" t="s">
        <v>52</v>
      </c>
      <c r="C170" s="156" t="s">
        <v>870</v>
      </c>
      <c r="D170" s="156" t="s">
        <v>914</v>
      </c>
      <c r="E170" s="27" t="s">
        <v>935</v>
      </c>
      <c r="F170" s="27" t="s">
        <v>936</v>
      </c>
      <c r="G170" s="28" t="s">
        <v>937</v>
      </c>
      <c r="H170" s="19">
        <v>1</v>
      </c>
      <c r="I170" s="6"/>
      <c r="J170" s="6"/>
      <c r="K170" s="6">
        <v>1</v>
      </c>
      <c r="L170" s="6"/>
      <c r="M170" s="6"/>
      <c r="N170" s="6">
        <v>23</v>
      </c>
      <c r="O170" s="6" t="s">
        <v>40</v>
      </c>
      <c r="P170" s="7" t="s">
        <v>938</v>
      </c>
      <c r="Q170" s="22"/>
      <c r="R170" s="20">
        <v>20700</v>
      </c>
      <c r="S170" s="20">
        <v>2173.5</v>
      </c>
      <c r="T170" s="20"/>
      <c r="U170" s="76"/>
    </row>
    <row r="171" spans="1:21" s="36" customFormat="1" x14ac:dyDescent="0.25">
      <c r="A171" s="1">
        <v>169</v>
      </c>
      <c r="B171" s="1" t="s">
        <v>52</v>
      </c>
      <c r="C171" s="156" t="s">
        <v>870</v>
      </c>
      <c r="D171" s="156" t="s">
        <v>914</v>
      </c>
      <c r="E171" s="23" t="s">
        <v>935</v>
      </c>
      <c r="F171" s="23" t="s">
        <v>936</v>
      </c>
      <c r="G171" s="6" t="s">
        <v>939</v>
      </c>
      <c r="H171" s="19">
        <v>1</v>
      </c>
      <c r="I171" s="6"/>
      <c r="J171" s="6"/>
      <c r="K171" s="6">
        <v>1</v>
      </c>
      <c r="L171" s="6"/>
      <c r="M171" s="6"/>
      <c r="N171" s="6">
        <v>12</v>
      </c>
      <c r="O171" s="6" t="s">
        <v>40</v>
      </c>
      <c r="P171" s="22" t="s">
        <v>938</v>
      </c>
      <c r="Q171" s="22"/>
      <c r="R171" s="20">
        <v>9000</v>
      </c>
      <c r="S171" s="20">
        <v>945</v>
      </c>
      <c r="T171" s="20"/>
      <c r="U171" s="76"/>
    </row>
    <row r="172" spans="1:21" s="36" customFormat="1" x14ac:dyDescent="0.25">
      <c r="A172" s="1">
        <v>170</v>
      </c>
      <c r="B172" s="24" t="s">
        <v>52</v>
      </c>
      <c r="C172" s="156" t="s">
        <v>870</v>
      </c>
      <c r="D172" s="156" t="s">
        <v>914</v>
      </c>
      <c r="E172" s="23" t="s">
        <v>935</v>
      </c>
      <c r="F172" s="23" t="s">
        <v>936</v>
      </c>
      <c r="G172" s="6" t="s">
        <v>940</v>
      </c>
      <c r="H172" s="19">
        <v>1</v>
      </c>
      <c r="I172" s="6"/>
      <c r="J172" s="6"/>
      <c r="K172" s="6">
        <v>1</v>
      </c>
      <c r="L172" s="6"/>
      <c r="M172" s="6"/>
      <c r="N172" s="6">
        <v>1</v>
      </c>
      <c r="O172" s="6" t="s">
        <v>38</v>
      </c>
      <c r="P172" s="22" t="s">
        <v>938</v>
      </c>
      <c r="Q172" s="22"/>
      <c r="R172" s="20">
        <v>2000</v>
      </c>
      <c r="S172" s="20">
        <v>270</v>
      </c>
      <c r="T172" s="20"/>
      <c r="U172" s="76"/>
    </row>
    <row r="173" spans="1:21" s="36" customFormat="1" x14ac:dyDescent="0.25">
      <c r="A173" s="1">
        <v>171</v>
      </c>
      <c r="B173" s="1" t="s">
        <v>52</v>
      </c>
      <c r="C173" s="156" t="s">
        <v>870</v>
      </c>
      <c r="D173" s="156" t="s">
        <v>914</v>
      </c>
      <c r="E173" s="23" t="s">
        <v>941</v>
      </c>
      <c r="F173" s="23" t="s">
        <v>942</v>
      </c>
      <c r="G173" s="6" t="s">
        <v>943</v>
      </c>
      <c r="H173" s="19">
        <v>1</v>
      </c>
      <c r="I173" s="6"/>
      <c r="J173" s="6"/>
      <c r="K173" s="6">
        <v>1</v>
      </c>
      <c r="L173" s="6"/>
      <c r="M173" s="6"/>
      <c r="N173" s="6">
        <v>23</v>
      </c>
      <c r="O173" s="6" t="s">
        <v>40</v>
      </c>
      <c r="P173" s="22" t="s">
        <v>930</v>
      </c>
      <c r="Q173" s="22"/>
      <c r="R173" s="20">
        <v>20700</v>
      </c>
      <c r="S173" s="20">
        <v>2173.5</v>
      </c>
      <c r="T173" s="20"/>
      <c r="U173" s="76"/>
    </row>
    <row r="174" spans="1:21" s="36" customFormat="1" x14ac:dyDescent="0.25">
      <c r="A174" s="1">
        <v>172</v>
      </c>
      <c r="B174" s="24" t="s">
        <v>52</v>
      </c>
      <c r="C174" s="156" t="s">
        <v>870</v>
      </c>
      <c r="D174" s="156" t="s">
        <v>914</v>
      </c>
      <c r="E174" s="23" t="s">
        <v>941</v>
      </c>
      <c r="F174" s="23" t="s">
        <v>942</v>
      </c>
      <c r="G174" s="6" t="s">
        <v>944</v>
      </c>
      <c r="H174" s="19">
        <v>1</v>
      </c>
      <c r="I174" s="6"/>
      <c r="J174" s="6"/>
      <c r="K174" s="6">
        <v>1</v>
      </c>
      <c r="L174" s="6"/>
      <c r="M174" s="6"/>
      <c r="N174" s="6">
        <v>1</v>
      </c>
      <c r="O174" s="6" t="s">
        <v>38</v>
      </c>
      <c r="P174" s="22" t="s">
        <v>930</v>
      </c>
      <c r="Q174" s="22"/>
      <c r="R174" s="20">
        <v>2000</v>
      </c>
      <c r="S174" s="20">
        <v>270</v>
      </c>
      <c r="T174" s="20"/>
      <c r="U174" s="76"/>
    </row>
    <row r="175" spans="1:21" s="36" customFormat="1" x14ac:dyDescent="0.25">
      <c r="A175" s="1">
        <v>173</v>
      </c>
      <c r="B175" s="1" t="s">
        <v>52</v>
      </c>
      <c r="C175" s="156" t="s">
        <v>870</v>
      </c>
      <c r="D175" s="156" t="s">
        <v>914</v>
      </c>
      <c r="E175" s="23" t="s">
        <v>945</v>
      </c>
      <c r="F175" s="23" t="s">
        <v>946</v>
      </c>
      <c r="G175" s="6" t="s">
        <v>947</v>
      </c>
      <c r="H175" s="19">
        <v>1</v>
      </c>
      <c r="I175" s="6"/>
      <c r="J175" s="6"/>
      <c r="K175" s="6">
        <v>1</v>
      </c>
      <c r="L175" s="6"/>
      <c r="M175" s="6"/>
      <c r="N175" s="6">
        <v>35</v>
      </c>
      <c r="O175" s="6" t="s">
        <v>40</v>
      </c>
      <c r="P175" s="22" t="s">
        <v>948</v>
      </c>
      <c r="Q175" s="22"/>
      <c r="R175" s="20">
        <v>29750</v>
      </c>
      <c r="S175" s="20">
        <v>3123.75</v>
      </c>
      <c r="T175" s="20"/>
      <c r="U175" s="76"/>
    </row>
    <row r="176" spans="1:21" s="36" customFormat="1" x14ac:dyDescent="0.25">
      <c r="A176" s="1">
        <v>174</v>
      </c>
      <c r="B176" s="24" t="s">
        <v>52</v>
      </c>
      <c r="C176" s="156" t="s">
        <v>870</v>
      </c>
      <c r="D176" s="156" t="s">
        <v>914</v>
      </c>
      <c r="E176" s="23" t="s">
        <v>945</v>
      </c>
      <c r="F176" s="23" t="s">
        <v>946</v>
      </c>
      <c r="G176" s="6" t="s">
        <v>949</v>
      </c>
      <c r="H176" s="19">
        <v>1</v>
      </c>
      <c r="I176" s="6"/>
      <c r="J176" s="6"/>
      <c r="K176" s="6">
        <v>1</v>
      </c>
      <c r="L176" s="6"/>
      <c r="M176" s="6"/>
      <c r="N176" s="6">
        <v>25</v>
      </c>
      <c r="O176" s="6" t="s">
        <v>40</v>
      </c>
      <c r="P176" s="22" t="s">
        <v>948</v>
      </c>
      <c r="Q176" s="22"/>
      <c r="R176" s="20">
        <v>22500</v>
      </c>
      <c r="S176" s="20">
        <v>2362.5</v>
      </c>
      <c r="T176" s="20"/>
      <c r="U176" s="76"/>
    </row>
    <row r="177" spans="1:21" s="36" customFormat="1" x14ac:dyDescent="0.25">
      <c r="A177" s="1">
        <v>175</v>
      </c>
      <c r="B177" s="1" t="s">
        <v>52</v>
      </c>
      <c r="C177" s="156" t="s">
        <v>870</v>
      </c>
      <c r="D177" s="156" t="s">
        <v>914</v>
      </c>
      <c r="E177" s="23" t="s">
        <v>945</v>
      </c>
      <c r="F177" s="23" t="s">
        <v>946</v>
      </c>
      <c r="G177" s="6" t="s">
        <v>950</v>
      </c>
      <c r="H177" s="19">
        <v>1</v>
      </c>
      <c r="I177" s="6"/>
      <c r="J177" s="6"/>
      <c r="K177" s="6">
        <v>1</v>
      </c>
      <c r="L177" s="6"/>
      <c r="M177" s="6"/>
      <c r="N177" s="6">
        <v>1</v>
      </c>
      <c r="O177" s="6" t="s">
        <v>38</v>
      </c>
      <c r="P177" s="22" t="s">
        <v>948</v>
      </c>
      <c r="Q177" s="22"/>
      <c r="R177" s="20">
        <v>2000</v>
      </c>
      <c r="S177" s="20">
        <v>270</v>
      </c>
      <c r="T177" s="20"/>
      <c r="U177" s="76"/>
    </row>
    <row r="178" spans="1:21" s="36" customFormat="1" x14ac:dyDescent="0.25">
      <c r="A178" s="1">
        <v>176</v>
      </c>
      <c r="B178" s="24" t="s">
        <v>52</v>
      </c>
      <c r="C178" s="156" t="s">
        <v>870</v>
      </c>
      <c r="D178" s="156" t="s">
        <v>914</v>
      </c>
      <c r="E178" s="23" t="s">
        <v>951</v>
      </c>
      <c r="F178" s="23" t="s">
        <v>952</v>
      </c>
      <c r="G178" s="6" t="s">
        <v>953</v>
      </c>
      <c r="H178" s="19">
        <v>1</v>
      </c>
      <c r="I178" s="6"/>
      <c r="J178" s="6"/>
      <c r="K178" s="6">
        <v>1</v>
      </c>
      <c r="L178" s="6"/>
      <c r="M178" s="6"/>
      <c r="N178" s="6">
        <v>40</v>
      </c>
      <c r="O178" s="6" t="s">
        <v>40</v>
      </c>
      <c r="P178" s="22" t="s">
        <v>954</v>
      </c>
      <c r="Q178" s="22"/>
      <c r="R178" s="20">
        <v>38000</v>
      </c>
      <c r="S178" s="20">
        <v>3990</v>
      </c>
      <c r="T178" s="20"/>
      <c r="U178" s="76"/>
    </row>
    <row r="179" spans="1:21" s="36" customFormat="1" x14ac:dyDescent="0.25">
      <c r="A179" s="1">
        <v>177</v>
      </c>
      <c r="B179" s="1" t="s">
        <v>52</v>
      </c>
      <c r="C179" s="156" t="s">
        <v>870</v>
      </c>
      <c r="D179" s="156" t="s">
        <v>914</v>
      </c>
      <c r="E179" s="23" t="s">
        <v>951</v>
      </c>
      <c r="F179" s="23" t="s">
        <v>952</v>
      </c>
      <c r="G179" s="6" t="s">
        <v>955</v>
      </c>
      <c r="H179" s="19">
        <v>1</v>
      </c>
      <c r="I179" s="6"/>
      <c r="J179" s="6"/>
      <c r="K179" s="6">
        <v>1</v>
      </c>
      <c r="L179" s="6"/>
      <c r="M179" s="6"/>
      <c r="N179" s="6">
        <v>20</v>
      </c>
      <c r="O179" s="6" t="s">
        <v>40</v>
      </c>
      <c r="P179" s="22" t="s">
        <v>954</v>
      </c>
      <c r="Q179" s="22"/>
      <c r="R179" s="20">
        <v>18000</v>
      </c>
      <c r="S179" s="20">
        <v>1890</v>
      </c>
      <c r="T179" s="20"/>
      <c r="U179" s="76"/>
    </row>
    <row r="180" spans="1:21" s="36" customFormat="1" x14ac:dyDescent="0.25">
      <c r="A180" s="1">
        <v>178</v>
      </c>
      <c r="B180" s="24" t="s">
        <v>52</v>
      </c>
      <c r="C180" s="156" t="s">
        <v>870</v>
      </c>
      <c r="D180" s="156" t="s">
        <v>914</v>
      </c>
      <c r="E180" s="23" t="s">
        <v>951</v>
      </c>
      <c r="F180" s="23" t="s">
        <v>952</v>
      </c>
      <c r="G180" s="6" t="s">
        <v>956</v>
      </c>
      <c r="H180" s="19">
        <v>1</v>
      </c>
      <c r="I180" s="6"/>
      <c r="J180" s="6"/>
      <c r="K180" s="6">
        <v>1</v>
      </c>
      <c r="L180" s="6"/>
      <c r="M180" s="6"/>
      <c r="N180" s="6">
        <v>2</v>
      </c>
      <c r="O180" s="6" t="s">
        <v>38</v>
      </c>
      <c r="P180" s="22" t="s">
        <v>918</v>
      </c>
      <c r="Q180" s="22"/>
      <c r="R180" s="20">
        <v>4000</v>
      </c>
      <c r="S180" s="20">
        <v>540</v>
      </c>
      <c r="T180" s="20"/>
      <c r="U180" s="76"/>
    </row>
    <row r="181" spans="1:21" s="36" customFormat="1" x14ac:dyDescent="0.25">
      <c r="A181" s="1">
        <v>179</v>
      </c>
      <c r="B181" s="1" t="s">
        <v>52</v>
      </c>
      <c r="C181" s="156" t="s">
        <v>870</v>
      </c>
      <c r="D181" s="156" t="s">
        <v>914</v>
      </c>
      <c r="E181" s="23" t="s">
        <v>957</v>
      </c>
      <c r="F181" s="23" t="s">
        <v>958</v>
      </c>
      <c r="G181" s="6" t="s">
        <v>959</v>
      </c>
      <c r="H181" s="19">
        <v>1</v>
      </c>
      <c r="I181" s="6"/>
      <c r="J181" s="6"/>
      <c r="K181" s="6">
        <v>1</v>
      </c>
      <c r="L181" s="6"/>
      <c r="M181" s="6"/>
      <c r="N181" s="6">
        <v>29</v>
      </c>
      <c r="O181" s="6" t="s">
        <v>40</v>
      </c>
      <c r="P181" s="22" t="s">
        <v>960</v>
      </c>
      <c r="Q181" s="22"/>
      <c r="R181" s="20">
        <v>26100</v>
      </c>
      <c r="S181" s="20">
        <v>2740.5</v>
      </c>
      <c r="T181" s="20"/>
      <c r="U181" s="76"/>
    </row>
    <row r="182" spans="1:21" s="36" customFormat="1" x14ac:dyDescent="0.25">
      <c r="A182" s="1">
        <v>180</v>
      </c>
      <c r="B182" s="24" t="s">
        <v>52</v>
      </c>
      <c r="C182" s="156" t="s">
        <v>870</v>
      </c>
      <c r="D182" s="156" t="s">
        <v>914</v>
      </c>
      <c r="E182" s="23" t="s">
        <v>961</v>
      </c>
      <c r="F182" s="23" t="s">
        <v>962</v>
      </c>
      <c r="G182" s="6" t="s">
        <v>963</v>
      </c>
      <c r="H182" s="19">
        <v>1</v>
      </c>
      <c r="I182" s="6"/>
      <c r="J182" s="6"/>
      <c r="K182" s="6">
        <v>1</v>
      </c>
      <c r="L182" s="6"/>
      <c r="M182" s="6"/>
      <c r="N182" s="6">
        <v>72</v>
      </c>
      <c r="O182" s="6" t="s">
        <v>40</v>
      </c>
      <c r="P182" s="22" t="s">
        <v>964</v>
      </c>
      <c r="Q182" s="22"/>
      <c r="R182" s="20">
        <v>64800</v>
      </c>
      <c r="S182" s="20">
        <v>6804</v>
      </c>
      <c r="T182" s="20"/>
      <c r="U182" s="76"/>
    </row>
    <row r="183" spans="1:21" s="36" customFormat="1" x14ac:dyDescent="0.25">
      <c r="A183" s="1">
        <v>181</v>
      </c>
      <c r="B183" s="1" t="s">
        <v>52</v>
      </c>
      <c r="C183" s="156" t="s">
        <v>870</v>
      </c>
      <c r="D183" s="156" t="s">
        <v>914</v>
      </c>
      <c r="E183" s="23" t="s">
        <v>961</v>
      </c>
      <c r="F183" s="23" t="s">
        <v>962</v>
      </c>
      <c r="G183" s="6" t="s">
        <v>965</v>
      </c>
      <c r="H183" s="19">
        <v>1</v>
      </c>
      <c r="I183" s="6"/>
      <c r="J183" s="6"/>
      <c r="K183" s="6">
        <v>1</v>
      </c>
      <c r="L183" s="6"/>
      <c r="M183" s="6"/>
      <c r="N183" s="6">
        <v>2</v>
      </c>
      <c r="O183" s="6" t="s">
        <v>38</v>
      </c>
      <c r="P183" s="22" t="s">
        <v>964</v>
      </c>
      <c r="Q183" s="22"/>
      <c r="R183" s="20">
        <v>3000</v>
      </c>
      <c r="S183" s="20">
        <v>405</v>
      </c>
      <c r="T183" s="20"/>
      <c r="U183" s="76"/>
    </row>
    <row r="184" spans="1:21" s="36" customFormat="1" x14ac:dyDescent="0.25">
      <c r="A184" s="1">
        <v>182</v>
      </c>
      <c r="B184" s="24" t="s">
        <v>52</v>
      </c>
      <c r="C184" s="156" t="s">
        <v>870</v>
      </c>
      <c r="D184" s="156" t="s">
        <v>914</v>
      </c>
      <c r="E184" s="23" t="s">
        <v>966</v>
      </c>
      <c r="F184" s="23" t="s">
        <v>967</v>
      </c>
      <c r="G184" s="6" t="s">
        <v>968</v>
      </c>
      <c r="H184" s="19">
        <v>1</v>
      </c>
      <c r="I184" s="6"/>
      <c r="J184" s="6"/>
      <c r="K184" s="6">
        <v>1</v>
      </c>
      <c r="L184" s="6"/>
      <c r="M184" s="6"/>
      <c r="N184" s="6">
        <v>1</v>
      </c>
      <c r="O184" s="6" t="s">
        <v>38</v>
      </c>
      <c r="P184" s="22" t="s">
        <v>969</v>
      </c>
      <c r="Q184" s="22"/>
      <c r="R184" s="20">
        <v>2000</v>
      </c>
      <c r="S184" s="20">
        <v>270</v>
      </c>
      <c r="T184" s="20"/>
      <c r="U184" s="76"/>
    </row>
    <row r="185" spans="1:21" s="36" customFormat="1" x14ac:dyDescent="0.25">
      <c r="A185" s="1">
        <v>183</v>
      </c>
      <c r="B185" s="1" t="s">
        <v>52</v>
      </c>
      <c r="C185" s="156" t="s">
        <v>870</v>
      </c>
      <c r="D185" s="156" t="s">
        <v>914</v>
      </c>
      <c r="E185" s="23" t="s">
        <v>970</v>
      </c>
      <c r="F185" s="23" t="s">
        <v>971</v>
      </c>
      <c r="G185" s="6" t="s">
        <v>972</v>
      </c>
      <c r="H185" s="19">
        <v>1</v>
      </c>
      <c r="I185" s="6"/>
      <c r="J185" s="6"/>
      <c r="K185" s="6">
        <v>1</v>
      </c>
      <c r="L185" s="6"/>
      <c r="M185" s="6"/>
      <c r="N185" s="6">
        <v>3</v>
      </c>
      <c r="O185" s="6" t="s">
        <v>38</v>
      </c>
      <c r="P185" s="22">
        <v>44638</v>
      </c>
      <c r="Q185" s="22"/>
      <c r="R185" s="20">
        <v>15000</v>
      </c>
      <c r="S185" s="20">
        <v>675</v>
      </c>
      <c r="T185" s="20"/>
      <c r="U185" s="76"/>
    </row>
    <row r="186" spans="1:21" s="36" customFormat="1" x14ac:dyDescent="0.25">
      <c r="A186" s="1">
        <v>184</v>
      </c>
      <c r="B186" s="24" t="s">
        <v>52</v>
      </c>
      <c r="C186" s="156" t="s">
        <v>870</v>
      </c>
      <c r="D186" s="156" t="s">
        <v>914</v>
      </c>
      <c r="E186" s="23" t="s">
        <v>970</v>
      </c>
      <c r="F186" s="23" t="s">
        <v>971</v>
      </c>
      <c r="G186" s="6" t="s">
        <v>973</v>
      </c>
      <c r="H186" s="19">
        <v>1</v>
      </c>
      <c r="I186" s="6"/>
      <c r="J186" s="6"/>
      <c r="K186" s="6">
        <v>1</v>
      </c>
      <c r="L186" s="6"/>
      <c r="M186" s="6"/>
      <c r="N186" s="6">
        <v>95</v>
      </c>
      <c r="O186" s="6" t="s">
        <v>40</v>
      </c>
      <c r="P186" s="22">
        <v>44638</v>
      </c>
      <c r="Q186" s="22"/>
      <c r="R186" s="20">
        <v>142500</v>
      </c>
      <c r="S186" s="20">
        <v>14962.5</v>
      </c>
      <c r="T186" s="20"/>
      <c r="U186" s="76"/>
    </row>
    <row r="187" spans="1:21" s="36" customFormat="1" x14ac:dyDescent="0.25">
      <c r="A187" s="1">
        <v>185</v>
      </c>
      <c r="B187" s="1" t="s">
        <v>52</v>
      </c>
      <c r="C187" s="156" t="s">
        <v>870</v>
      </c>
      <c r="D187" s="156" t="s">
        <v>914</v>
      </c>
      <c r="E187" s="23" t="s">
        <v>974</v>
      </c>
      <c r="F187" s="23" t="s">
        <v>975</v>
      </c>
      <c r="G187" s="6" t="s">
        <v>976</v>
      </c>
      <c r="H187" s="19">
        <v>1</v>
      </c>
      <c r="I187" s="6"/>
      <c r="J187" s="6"/>
      <c r="K187" s="6">
        <v>1</v>
      </c>
      <c r="L187" s="6"/>
      <c r="M187" s="6"/>
      <c r="N187" s="6">
        <v>5</v>
      </c>
      <c r="O187" s="6" t="s">
        <v>40</v>
      </c>
      <c r="P187" s="22">
        <v>44643</v>
      </c>
      <c r="Q187" s="22"/>
      <c r="R187" s="20">
        <v>3750</v>
      </c>
      <c r="S187" s="20">
        <v>393.75</v>
      </c>
      <c r="T187" s="20"/>
      <c r="U187" s="76"/>
    </row>
    <row r="188" spans="1:21" s="36" customFormat="1" x14ac:dyDescent="0.25">
      <c r="A188" s="1">
        <v>186</v>
      </c>
      <c r="B188" s="24" t="s">
        <v>52</v>
      </c>
      <c r="C188" s="156" t="s">
        <v>870</v>
      </c>
      <c r="D188" s="156" t="s">
        <v>914</v>
      </c>
      <c r="E188" s="23" t="s">
        <v>977</v>
      </c>
      <c r="F188" s="23" t="s">
        <v>978</v>
      </c>
      <c r="G188" s="6" t="s">
        <v>979</v>
      </c>
      <c r="H188" s="19">
        <v>1</v>
      </c>
      <c r="I188" s="6"/>
      <c r="J188" s="6"/>
      <c r="K188" s="6">
        <v>1</v>
      </c>
      <c r="L188" s="6"/>
      <c r="M188" s="6"/>
      <c r="N188" s="6">
        <v>20</v>
      </c>
      <c r="O188" s="6" t="s">
        <v>40</v>
      </c>
      <c r="P188" s="22">
        <v>44643</v>
      </c>
      <c r="Q188" s="22"/>
      <c r="R188" s="20">
        <v>18000</v>
      </c>
      <c r="S188" s="20">
        <v>1890</v>
      </c>
      <c r="T188" s="20"/>
      <c r="U188" s="76"/>
    </row>
    <row r="189" spans="1:21" s="36" customFormat="1" x14ac:dyDescent="0.25">
      <c r="A189" s="1">
        <v>187</v>
      </c>
      <c r="B189" s="1" t="s">
        <v>52</v>
      </c>
      <c r="C189" s="156" t="s">
        <v>870</v>
      </c>
      <c r="D189" s="156" t="s">
        <v>914</v>
      </c>
      <c r="E189" s="23" t="s">
        <v>977</v>
      </c>
      <c r="F189" s="23" t="s">
        <v>978</v>
      </c>
      <c r="G189" s="6" t="s">
        <v>980</v>
      </c>
      <c r="H189" s="19">
        <v>1</v>
      </c>
      <c r="I189" s="6"/>
      <c r="J189" s="6"/>
      <c r="K189" s="6">
        <v>1</v>
      </c>
      <c r="L189" s="6"/>
      <c r="M189" s="6"/>
      <c r="N189" s="6">
        <v>40</v>
      </c>
      <c r="O189" s="6" t="s">
        <v>40</v>
      </c>
      <c r="P189" s="22">
        <v>44643</v>
      </c>
      <c r="Q189" s="22"/>
      <c r="R189" s="20">
        <v>38000</v>
      </c>
      <c r="S189" s="20">
        <v>3990</v>
      </c>
      <c r="T189" s="20"/>
      <c r="U189" s="76"/>
    </row>
    <row r="190" spans="1:21" s="36" customFormat="1" x14ac:dyDescent="0.25">
      <c r="A190" s="1">
        <v>188</v>
      </c>
      <c r="B190" s="24" t="s">
        <v>52</v>
      </c>
      <c r="C190" s="156" t="s">
        <v>870</v>
      </c>
      <c r="D190" s="156" t="s">
        <v>914</v>
      </c>
      <c r="E190" s="23" t="s">
        <v>977</v>
      </c>
      <c r="F190" s="23" t="s">
        <v>981</v>
      </c>
      <c r="G190" s="6" t="s">
        <v>982</v>
      </c>
      <c r="H190" s="19">
        <v>1</v>
      </c>
      <c r="I190" s="6"/>
      <c r="J190" s="6"/>
      <c r="K190" s="6">
        <v>1</v>
      </c>
      <c r="L190" s="6"/>
      <c r="M190" s="6"/>
      <c r="N190" s="6">
        <v>2</v>
      </c>
      <c r="O190" s="6" t="s">
        <v>38</v>
      </c>
      <c r="P190" s="22">
        <v>44643</v>
      </c>
      <c r="Q190" s="22"/>
      <c r="R190" s="20">
        <v>4000</v>
      </c>
      <c r="S190" s="20">
        <v>540</v>
      </c>
      <c r="T190" s="20"/>
      <c r="U190" s="76"/>
    </row>
    <row r="191" spans="1:21" s="36" customFormat="1" x14ac:dyDescent="0.25">
      <c r="A191" s="1">
        <v>189</v>
      </c>
      <c r="B191" s="1" t="s">
        <v>52</v>
      </c>
      <c r="C191" s="156" t="s">
        <v>870</v>
      </c>
      <c r="D191" s="156" t="s">
        <v>914</v>
      </c>
      <c r="E191" s="23" t="s">
        <v>983</v>
      </c>
      <c r="F191" s="23" t="s">
        <v>984</v>
      </c>
      <c r="G191" s="6" t="s">
        <v>985</v>
      </c>
      <c r="H191" s="19">
        <v>1</v>
      </c>
      <c r="I191" s="6"/>
      <c r="J191" s="6"/>
      <c r="K191" s="6">
        <v>1</v>
      </c>
      <c r="L191" s="6"/>
      <c r="M191" s="6"/>
      <c r="N191" s="6">
        <v>150</v>
      </c>
      <c r="O191" s="6" t="s">
        <v>40</v>
      </c>
      <c r="P191" s="22" t="s">
        <v>986</v>
      </c>
      <c r="Q191" s="22"/>
      <c r="R191" s="20">
        <v>97500</v>
      </c>
      <c r="S191" s="20">
        <v>5118.75</v>
      </c>
      <c r="T191" s="20"/>
      <c r="U191" s="76"/>
    </row>
    <row r="192" spans="1:21" s="36" customFormat="1" x14ac:dyDescent="0.25">
      <c r="A192" s="1">
        <v>190</v>
      </c>
      <c r="B192" s="24" t="s">
        <v>52</v>
      </c>
      <c r="C192" s="156" t="s">
        <v>870</v>
      </c>
      <c r="D192" s="156" t="s">
        <v>914</v>
      </c>
      <c r="E192" s="27" t="s">
        <v>987</v>
      </c>
      <c r="F192" s="27" t="s">
        <v>988</v>
      </c>
      <c r="G192" s="28" t="s">
        <v>989</v>
      </c>
      <c r="H192" s="19">
        <v>1</v>
      </c>
      <c r="I192" s="6"/>
      <c r="J192" s="6"/>
      <c r="K192" s="6">
        <v>1</v>
      </c>
      <c r="L192" s="6"/>
      <c r="M192" s="6"/>
      <c r="N192" s="6">
        <v>35</v>
      </c>
      <c r="O192" s="6" t="s">
        <v>40</v>
      </c>
      <c r="P192" s="22" t="s">
        <v>990</v>
      </c>
      <c r="Q192" s="22"/>
      <c r="R192" s="20">
        <v>31500</v>
      </c>
      <c r="S192" s="20">
        <v>3307.5</v>
      </c>
      <c r="T192" s="20"/>
      <c r="U192" s="76"/>
    </row>
    <row r="193" spans="1:21" s="36" customFormat="1" x14ac:dyDescent="0.25">
      <c r="A193" s="1">
        <v>191</v>
      </c>
      <c r="B193" s="1" t="s">
        <v>52</v>
      </c>
      <c r="C193" s="156" t="s">
        <v>870</v>
      </c>
      <c r="D193" s="156" t="s">
        <v>914</v>
      </c>
      <c r="E193" s="27" t="s">
        <v>987</v>
      </c>
      <c r="F193" s="27"/>
      <c r="G193" s="28" t="s">
        <v>991</v>
      </c>
      <c r="H193" s="19">
        <v>1</v>
      </c>
      <c r="I193" s="6"/>
      <c r="J193" s="6"/>
      <c r="K193" s="6">
        <v>1</v>
      </c>
      <c r="L193" s="6"/>
      <c r="M193" s="6"/>
      <c r="N193" s="6">
        <v>22</v>
      </c>
      <c r="O193" s="6" t="s">
        <v>40</v>
      </c>
      <c r="P193" s="22" t="s">
        <v>990</v>
      </c>
      <c r="Q193" s="22"/>
      <c r="R193" s="20">
        <v>18700</v>
      </c>
      <c r="S193" s="20">
        <v>1963.5</v>
      </c>
      <c r="T193" s="20"/>
      <c r="U193" s="76"/>
    </row>
    <row r="194" spans="1:21" s="36" customFormat="1" x14ac:dyDescent="0.25">
      <c r="A194" s="1">
        <v>192</v>
      </c>
      <c r="B194" s="24" t="s">
        <v>52</v>
      </c>
      <c r="C194" s="156" t="s">
        <v>870</v>
      </c>
      <c r="D194" s="156" t="s">
        <v>914</v>
      </c>
      <c r="E194" s="27" t="s">
        <v>987</v>
      </c>
      <c r="F194" s="27"/>
      <c r="G194" s="28" t="s">
        <v>992</v>
      </c>
      <c r="H194" s="19">
        <v>1</v>
      </c>
      <c r="I194" s="6"/>
      <c r="J194" s="6"/>
      <c r="K194" s="6">
        <v>1</v>
      </c>
      <c r="L194" s="6"/>
      <c r="M194" s="6"/>
      <c r="N194" s="6">
        <v>2</v>
      </c>
      <c r="O194" s="6" t="s">
        <v>38</v>
      </c>
      <c r="P194" s="22" t="s">
        <v>990</v>
      </c>
      <c r="Q194" s="22"/>
      <c r="R194" s="20">
        <v>4000</v>
      </c>
      <c r="S194" s="20">
        <v>540</v>
      </c>
      <c r="T194" s="20"/>
      <c r="U194" s="76"/>
    </row>
    <row r="195" spans="1:21" s="36" customFormat="1" x14ac:dyDescent="0.25">
      <c r="A195" s="1">
        <v>193</v>
      </c>
      <c r="B195" s="1" t="s">
        <v>52</v>
      </c>
      <c r="C195" s="156" t="s">
        <v>993</v>
      </c>
      <c r="D195" s="24" t="s">
        <v>994</v>
      </c>
      <c r="E195" s="27" t="s">
        <v>995</v>
      </c>
      <c r="F195" s="27" t="s">
        <v>996</v>
      </c>
      <c r="G195" s="28" t="s">
        <v>997</v>
      </c>
      <c r="H195" s="19">
        <v>1</v>
      </c>
      <c r="I195" s="6"/>
      <c r="J195" s="6"/>
      <c r="K195" s="6">
        <v>1</v>
      </c>
      <c r="L195" s="6"/>
      <c r="M195" s="6"/>
      <c r="N195" s="6">
        <v>20</v>
      </c>
      <c r="O195" s="6" t="s">
        <v>37</v>
      </c>
      <c r="P195" s="22"/>
      <c r="Q195" s="22">
        <v>44624</v>
      </c>
      <c r="R195" s="20">
        <v>11000</v>
      </c>
      <c r="S195" s="20">
        <v>577.5</v>
      </c>
      <c r="T195" s="20"/>
      <c r="U195" s="76"/>
    </row>
    <row r="196" spans="1:21" s="36" customFormat="1" x14ac:dyDescent="0.25">
      <c r="A196" s="1">
        <v>194</v>
      </c>
      <c r="B196" s="24" t="s">
        <v>52</v>
      </c>
      <c r="C196" s="156" t="s">
        <v>993</v>
      </c>
      <c r="D196" s="24" t="s">
        <v>994</v>
      </c>
      <c r="E196" s="27" t="s">
        <v>998</v>
      </c>
      <c r="F196" s="27" t="s">
        <v>999</v>
      </c>
      <c r="G196" s="28" t="s">
        <v>1000</v>
      </c>
      <c r="H196" s="19">
        <v>1</v>
      </c>
      <c r="I196" s="6"/>
      <c r="J196" s="6"/>
      <c r="K196" s="6">
        <v>1</v>
      </c>
      <c r="L196" s="6"/>
      <c r="M196" s="6"/>
      <c r="N196" s="6">
        <v>12</v>
      </c>
      <c r="O196" s="6" t="s">
        <v>40</v>
      </c>
      <c r="P196" s="22"/>
      <c r="Q196" s="22">
        <v>44624</v>
      </c>
      <c r="R196" s="20">
        <v>12000</v>
      </c>
      <c r="S196" s="20">
        <v>1260</v>
      </c>
      <c r="T196" s="20"/>
      <c r="U196" s="76"/>
    </row>
    <row r="197" spans="1:21" s="36" customFormat="1" x14ac:dyDescent="0.25">
      <c r="A197" s="1">
        <v>195</v>
      </c>
      <c r="B197" s="1" t="s">
        <v>52</v>
      </c>
      <c r="C197" s="156" t="s">
        <v>993</v>
      </c>
      <c r="D197" s="24" t="s">
        <v>994</v>
      </c>
      <c r="E197" s="23" t="s">
        <v>1001</v>
      </c>
      <c r="F197" s="27" t="s">
        <v>1002</v>
      </c>
      <c r="G197" s="6" t="s">
        <v>1003</v>
      </c>
      <c r="H197" s="19">
        <v>1</v>
      </c>
      <c r="I197" s="6"/>
      <c r="J197" s="6"/>
      <c r="K197" s="6">
        <v>1</v>
      </c>
      <c r="L197" s="6"/>
      <c r="M197" s="6"/>
      <c r="N197" s="6">
        <v>30</v>
      </c>
      <c r="O197" s="6" t="s">
        <v>37</v>
      </c>
      <c r="P197" s="22"/>
      <c r="Q197" s="22">
        <v>44629</v>
      </c>
      <c r="R197" s="20">
        <v>15000</v>
      </c>
      <c r="S197" s="20">
        <v>787.5</v>
      </c>
      <c r="T197" s="20"/>
      <c r="U197" s="76"/>
    </row>
    <row r="198" spans="1:21" s="36" customFormat="1" x14ac:dyDescent="0.25">
      <c r="A198" s="1">
        <v>196</v>
      </c>
      <c r="B198" s="24" t="s">
        <v>52</v>
      </c>
      <c r="C198" s="156" t="s">
        <v>993</v>
      </c>
      <c r="D198" s="24" t="s">
        <v>994</v>
      </c>
      <c r="E198" s="27" t="s">
        <v>1001</v>
      </c>
      <c r="F198" s="27" t="s">
        <v>1002</v>
      </c>
      <c r="G198" s="28" t="s">
        <v>1004</v>
      </c>
      <c r="H198" s="19">
        <v>1</v>
      </c>
      <c r="I198" s="6"/>
      <c r="J198" s="6"/>
      <c r="K198" s="6">
        <v>1</v>
      </c>
      <c r="L198" s="6"/>
      <c r="M198" s="6"/>
      <c r="N198" s="6">
        <v>8</v>
      </c>
      <c r="O198" s="6" t="s">
        <v>40</v>
      </c>
      <c r="P198" s="22"/>
      <c r="Q198" s="22">
        <v>44629</v>
      </c>
      <c r="R198" s="20">
        <v>7000</v>
      </c>
      <c r="S198" s="20">
        <v>378</v>
      </c>
      <c r="T198" s="20"/>
      <c r="U198" s="76"/>
    </row>
    <row r="199" spans="1:21" s="36" customFormat="1" x14ac:dyDescent="0.25">
      <c r="A199" s="1">
        <v>197</v>
      </c>
      <c r="B199" s="1" t="s">
        <v>52</v>
      </c>
      <c r="C199" s="156" t="s">
        <v>993</v>
      </c>
      <c r="D199" s="24" t="s">
        <v>994</v>
      </c>
      <c r="E199" s="27" t="s">
        <v>1005</v>
      </c>
      <c r="F199" s="27" t="s">
        <v>1006</v>
      </c>
      <c r="G199" s="28" t="s">
        <v>1007</v>
      </c>
      <c r="H199" s="19">
        <v>1</v>
      </c>
      <c r="I199" s="6"/>
      <c r="J199" s="6"/>
      <c r="K199" s="6">
        <v>1</v>
      </c>
      <c r="L199" s="6"/>
      <c r="M199" s="6"/>
      <c r="N199" s="6">
        <v>1</v>
      </c>
      <c r="O199" s="6" t="s">
        <v>38</v>
      </c>
      <c r="P199" s="22"/>
      <c r="Q199" s="22">
        <v>44630</v>
      </c>
      <c r="R199" s="20">
        <v>2000</v>
      </c>
      <c r="S199" s="20">
        <v>270</v>
      </c>
      <c r="T199" s="20"/>
      <c r="U199" s="76"/>
    </row>
    <row r="200" spans="1:21" s="36" customFormat="1" x14ac:dyDescent="0.25">
      <c r="A200" s="1">
        <v>198</v>
      </c>
      <c r="B200" s="24" t="s">
        <v>52</v>
      </c>
      <c r="C200" s="156" t="s">
        <v>993</v>
      </c>
      <c r="D200" s="24" t="s">
        <v>994</v>
      </c>
      <c r="E200" s="27" t="s">
        <v>1005</v>
      </c>
      <c r="F200" s="27" t="s">
        <v>1006</v>
      </c>
      <c r="G200" s="28" t="s">
        <v>1008</v>
      </c>
      <c r="H200" s="19">
        <v>1</v>
      </c>
      <c r="I200" s="6"/>
      <c r="J200" s="6"/>
      <c r="K200" s="6">
        <v>1</v>
      </c>
      <c r="L200" s="6"/>
      <c r="M200" s="6"/>
      <c r="N200" s="6">
        <v>25</v>
      </c>
      <c r="O200" s="6" t="s">
        <v>40</v>
      </c>
      <c r="P200" s="22"/>
      <c r="Q200" s="22">
        <v>44630</v>
      </c>
      <c r="R200" s="20">
        <v>22500</v>
      </c>
      <c r="S200" s="20">
        <v>2362.5</v>
      </c>
      <c r="T200" s="20"/>
      <c r="U200" s="76"/>
    </row>
    <row r="201" spans="1:21" s="36" customFormat="1" x14ac:dyDescent="0.25">
      <c r="A201" s="1">
        <v>199</v>
      </c>
      <c r="B201" s="1" t="s">
        <v>52</v>
      </c>
      <c r="C201" s="156" t="s">
        <v>993</v>
      </c>
      <c r="D201" s="24" t="s">
        <v>994</v>
      </c>
      <c r="E201" s="27" t="s">
        <v>1009</v>
      </c>
      <c r="F201" s="27" t="s">
        <v>1010</v>
      </c>
      <c r="G201" s="28" t="s">
        <v>1011</v>
      </c>
      <c r="H201" s="19">
        <v>1</v>
      </c>
      <c r="I201" s="6"/>
      <c r="J201" s="6"/>
      <c r="K201" s="6">
        <v>1</v>
      </c>
      <c r="L201" s="6"/>
      <c r="M201" s="6"/>
      <c r="N201" s="6">
        <v>10</v>
      </c>
      <c r="O201" s="6" t="s">
        <v>40</v>
      </c>
      <c r="P201" s="22"/>
      <c r="Q201" s="22">
        <v>44636</v>
      </c>
      <c r="R201" s="20">
        <v>9000</v>
      </c>
      <c r="S201" s="20">
        <v>945</v>
      </c>
      <c r="T201" s="20"/>
      <c r="U201" s="76"/>
    </row>
    <row r="202" spans="1:21" s="36" customFormat="1" x14ac:dyDescent="0.25">
      <c r="A202" s="1">
        <v>200</v>
      </c>
      <c r="B202" s="24" t="s">
        <v>52</v>
      </c>
      <c r="C202" s="156" t="s">
        <v>993</v>
      </c>
      <c r="D202" s="24" t="s">
        <v>994</v>
      </c>
      <c r="E202" s="27" t="s">
        <v>1009</v>
      </c>
      <c r="F202" s="27" t="s">
        <v>1010</v>
      </c>
      <c r="G202" s="28" t="s">
        <v>1012</v>
      </c>
      <c r="H202" s="19">
        <v>1</v>
      </c>
      <c r="I202" s="6"/>
      <c r="J202" s="6"/>
      <c r="K202" s="6">
        <v>1</v>
      </c>
      <c r="L202" s="6"/>
      <c r="M202" s="6"/>
      <c r="N202" s="6">
        <v>1</v>
      </c>
      <c r="O202" s="6" t="s">
        <v>38</v>
      </c>
      <c r="P202" s="22"/>
      <c r="Q202" s="22">
        <v>44636</v>
      </c>
      <c r="R202" s="20">
        <v>2000</v>
      </c>
      <c r="S202" s="20">
        <v>270</v>
      </c>
      <c r="T202" s="20"/>
      <c r="U202" s="76"/>
    </row>
    <row r="203" spans="1:21" s="36" customFormat="1" x14ac:dyDescent="0.25">
      <c r="A203" s="1">
        <v>201</v>
      </c>
      <c r="B203" s="1" t="s">
        <v>52</v>
      </c>
      <c r="C203" s="156" t="s">
        <v>993</v>
      </c>
      <c r="D203" s="24" t="s">
        <v>994</v>
      </c>
      <c r="E203" s="27" t="s">
        <v>1013</v>
      </c>
      <c r="F203" s="27" t="s">
        <v>1014</v>
      </c>
      <c r="G203" s="28" t="s">
        <v>1015</v>
      </c>
      <c r="H203" s="19">
        <v>1</v>
      </c>
      <c r="I203" s="6"/>
      <c r="J203" s="6"/>
      <c r="K203" s="6">
        <v>1</v>
      </c>
      <c r="L203" s="6"/>
      <c r="M203" s="6"/>
      <c r="N203" s="6">
        <v>20</v>
      </c>
      <c r="O203" s="6" t="s">
        <v>40</v>
      </c>
      <c r="P203" s="22"/>
      <c r="Q203" s="22">
        <v>44637</v>
      </c>
      <c r="R203" s="20">
        <v>18000</v>
      </c>
      <c r="S203" s="20">
        <v>1890</v>
      </c>
      <c r="T203" s="20"/>
      <c r="U203" s="76"/>
    </row>
    <row r="204" spans="1:21" s="36" customFormat="1" x14ac:dyDescent="0.25">
      <c r="A204" s="1">
        <v>202</v>
      </c>
      <c r="B204" s="24" t="s">
        <v>52</v>
      </c>
      <c r="C204" s="156" t="s">
        <v>993</v>
      </c>
      <c r="D204" s="24" t="s">
        <v>994</v>
      </c>
      <c r="E204" s="27" t="s">
        <v>1013</v>
      </c>
      <c r="F204" s="27" t="s">
        <v>1014</v>
      </c>
      <c r="G204" s="28" t="s">
        <v>1016</v>
      </c>
      <c r="H204" s="19">
        <v>1</v>
      </c>
      <c r="I204" s="6"/>
      <c r="J204" s="6"/>
      <c r="K204" s="6">
        <v>1</v>
      </c>
      <c r="L204" s="6"/>
      <c r="M204" s="6"/>
      <c r="N204" s="6">
        <v>1</v>
      </c>
      <c r="O204" s="6" t="s">
        <v>38</v>
      </c>
      <c r="P204" s="22"/>
      <c r="Q204" s="22">
        <v>44637</v>
      </c>
      <c r="R204" s="20">
        <v>2000</v>
      </c>
      <c r="S204" s="20">
        <v>270</v>
      </c>
      <c r="T204" s="20"/>
      <c r="U204" s="76"/>
    </row>
    <row r="205" spans="1:21" s="36" customFormat="1" x14ac:dyDescent="0.25">
      <c r="A205" s="1">
        <v>203</v>
      </c>
      <c r="B205" s="1" t="s">
        <v>52</v>
      </c>
      <c r="C205" s="156" t="s">
        <v>993</v>
      </c>
      <c r="D205" s="24" t="s">
        <v>994</v>
      </c>
      <c r="E205" s="27" t="s">
        <v>1013</v>
      </c>
      <c r="F205" s="27" t="s">
        <v>1014</v>
      </c>
      <c r="G205" s="28" t="s">
        <v>1017</v>
      </c>
      <c r="H205" s="19">
        <v>1</v>
      </c>
      <c r="I205" s="6">
        <v>1</v>
      </c>
      <c r="J205" s="6"/>
      <c r="K205" s="6"/>
      <c r="L205" s="6"/>
      <c r="M205" s="6"/>
      <c r="N205" s="6">
        <v>1</v>
      </c>
      <c r="O205" s="6" t="s">
        <v>38</v>
      </c>
      <c r="P205" s="22"/>
      <c r="Q205" s="22">
        <v>44637</v>
      </c>
      <c r="R205" s="20">
        <v>2000</v>
      </c>
      <c r="S205" s="20">
        <v>90</v>
      </c>
      <c r="T205" s="20"/>
      <c r="U205" s="76"/>
    </row>
    <row r="206" spans="1:21" s="36" customFormat="1" x14ac:dyDescent="0.25">
      <c r="A206" s="1">
        <v>204</v>
      </c>
      <c r="B206" s="24" t="s">
        <v>52</v>
      </c>
      <c r="C206" s="156" t="s">
        <v>993</v>
      </c>
      <c r="D206" s="24" t="s">
        <v>1023</v>
      </c>
      <c r="E206" s="27" t="s">
        <v>1024</v>
      </c>
      <c r="F206" s="27" t="s">
        <v>1025</v>
      </c>
      <c r="G206" s="28" t="s">
        <v>1026</v>
      </c>
      <c r="H206" s="19">
        <v>1</v>
      </c>
      <c r="I206" s="6"/>
      <c r="J206" s="6"/>
      <c r="K206" s="6">
        <v>1</v>
      </c>
      <c r="L206" s="6"/>
      <c r="M206" s="6"/>
      <c r="N206" s="6">
        <v>40</v>
      </c>
      <c r="O206" s="6" t="s">
        <v>37</v>
      </c>
      <c r="P206" s="22">
        <v>44630</v>
      </c>
      <c r="Q206" s="22"/>
      <c r="R206" s="20">
        <v>2600</v>
      </c>
      <c r="S206" s="20">
        <v>1365</v>
      </c>
      <c r="T206" s="20"/>
      <c r="U206" s="76"/>
    </row>
    <row r="207" spans="1:21" s="36" customFormat="1" x14ac:dyDescent="0.25">
      <c r="A207" s="1">
        <v>205</v>
      </c>
      <c r="B207" s="1" t="s">
        <v>52</v>
      </c>
      <c r="C207" s="156" t="s">
        <v>993</v>
      </c>
      <c r="D207" s="24" t="s">
        <v>1023</v>
      </c>
      <c r="E207" s="27" t="s">
        <v>1027</v>
      </c>
      <c r="F207" s="27" t="s">
        <v>1028</v>
      </c>
      <c r="G207" s="28" t="s">
        <v>1029</v>
      </c>
      <c r="H207" s="19">
        <v>1</v>
      </c>
      <c r="I207" s="6">
        <v>1</v>
      </c>
      <c r="J207" s="6"/>
      <c r="K207" s="6"/>
      <c r="L207" s="6"/>
      <c r="M207" s="6"/>
      <c r="N207" s="6">
        <v>1</v>
      </c>
      <c r="O207" s="6" t="s">
        <v>38</v>
      </c>
      <c r="P207" s="22">
        <v>44642</v>
      </c>
      <c r="Q207" s="22"/>
      <c r="R207" s="20">
        <v>1200</v>
      </c>
      <c r="S207" s="20">
        <v>54</v>
      </c>
      <c r="T207" s="20"/>
      <c r="U207" s="76"/>
    </row>
    <row r="208" spans="1:21" s="36" customFormat="1" x14ac:dyDescent="0.25">
      <c r="A208" s="1">
        <v>206</v>
      </c>
      <c r="B208" s="24" t="s">
        <v>52</v>
      </c>
      <c r="C208" s="156" t="s">
        <v>993</v>
      </c>
      <c r="D208" s="24" t="s">
        <v>1023</v>
      </c>
      <c r="E208" s="27" t="s">
        <v>1027</v>
      </c>
      <c r="F208" s="27" t="s">
        <v>1028</v>
      </c>
      <c r="G208" s="28" t="s">
        <v>1030</v>
      </c>
      <c r="H208" s="19">
        <v>1</v>
      </c>
      <c r="I208" s="6">
        <v>1</v>
      </c>
      <c r="J208" s="6"/>
      <c r="K208" s="6"/>
      <c r="L208" s="6"/>
      <c r="M208" s="6"/>
      <c r="N208" s="6">
        <v>26</v>
      </c>
      <c r="O208" s="6" t="s">
        <v>37</v>
      </c>
      <c r="P208" s="22">
        <v>44642</v>
      </c>
      <c r="Q208" s="22"/>
      <c r="R208" s="20">
        <v>7800</v>
      </c>
      <c r="S208" s="20">
        <v>136.5</v>
      </c>
      <c r="T208" s="20"/>
      <c r="U208" s="76"/>
    </row>
    <row r="209" spans="1:21" s="36" customFormat="1" x14ac:dyDescent="0.25">
      <c r="A209" s="1">
        <v>207</v>
      </c>
      <c r="B209" s="1" t="s">
        <v>52</v>
      </c>
      <c r="C209" s="156" t="s">
        <v>993</v>
      </c>
      <c r="D209" s="24" t="s">
        <v>1023</v>
      </c>
      <c r="E209" s="27" t="s">
        <v>1027</v>
      </c>
      <c r="F209" s="27" t="s">
        <v>1028</v>
      </c>
      <c r="G209" s="28" t="s">
        <v>1031</v>
      </c>
      <c r="H209" s="19">
        <v>1</v>
      </c>
      <c r="I209" s="6">
        <v>1</v>
      </c>
      <c r="J209" s="6"/>
      <c r="K209" s="6"/>
      <c r="L209" s="6"/>
      <c r="M209" s="6"/>
      <c r="N209" s="6">
        <v>66</v>
      </c>
      <c r="O209" s="6" t="s">
        <v>40</v>
      </c>
      <c r="P209" s="22">
        <v>44642</v>
      </c>
      <c r="Q209" s="22"/>
      <c r="R209" s="20">
        <v>46200</v>
      </c>
      <c r="S209" s="20">
        <v>808.5</v>
      </c>
      <c r="T209" s="20"/>
      <c r="U209" s="76"/>
    </row>
    <row r="210" spans="1:21" s="36" customFormat="1" x14ac:dyDescent="0.25">
      <c r="A210" s="1">
        <v>208</v>
      </c>
      <c r="B210" s="24" t="s">
        <v>52</v>
      </c>
      <c r="C210" s="156" t="s">
        <v>993</v>
      </c>
      <c r="D210" s="24" t="s">
        <v>1023</v>
      </c>
      <c r="E210" s="27" t="s">
        <v>1027</v>
      </c>
      <c r="F210" s="27" t="s">
        <v>1028</v>
      </c>
      <c r="G210" s="28" t="s">
        <v>1032</v>
      </c>
      <c r="H210" s="19">
        <v>1</v>
      </c>
      <c r="I210" s="6">
        <v>1</v>
      </c>
      <c r="J210" s="6"/>
      <c r="K210" s="6"/>
      <c r="L210" s="6"/>
      <c r="M210" s="6"/>
      <c r="N210" s="6">
        <v>30</v>
      </c>
      <c r="O210" s="6" t="s">
        <v>374</v>
      </c>
      <c r="P210" s="22">
        <v>44642</v>
      </c>
      <c r="Q210" s="22"/>
      <c r="R210" s="20">
        <v>4500</v>
      </c>
      <c r="S210" s="20">
        <v>157.5</v>
      </c>
      <c r="T210" s="20"/>
      <c r="U210" s="76"/>
    </row>
    <row r="211" spans="1:21" s="36" customFormat="1" x14ac:dyDescent="0.25">
      <c r="A211" s="1">
        <v>209</v>
      </c>
      <c r="B211" s="1" t="s">
        <v>52</v>
      </c>
      <c r="C211" s="156" t="s">
        <v>993</v>
      </c>
      <c r="D211" s="24" t="s">
        <v>1023</v>
      </c>
      <c r="E211" s="27" t="s">
        <v>1027</v>
      </c>
      <c r="F211" s="27" t="s">
        <v>1028</v>
      </c>
      <c r="G211" s="28" t="s">
        <v>1033</v>
      </c>
      <c r="H211" s="19">
        <v>1</v>
      </c>
      <c r="I211" s="6">
        <v>1</v>
      </c>
      <c r="J211" s="6"/>
      <c r="K211" s="6"/>
      <c r="L211" s="6"/>
      <c r="M211" s="6"/>
      <c r="N211" s="6">
        <v>4</v>
      </c>
      <c r="O211" s="6" t="s">
        <v>38</v>
      </c>
      <c r="P211" s="22">
        <v>44642</v>
      </c>
      <c r="Q211" s="22"/>
      <c r="R211" s="20">
        <v>8000</v>
      </c>
      <c r="S211" s="20">
        <v>180</v>
      </c>
      <c r="T211" s="20"/>
      <c r="U211" s="76"/>
    </row>
    <row r="212" spans="1:21" s="36" customFormat="1" x14ac:dyDescent="0.25">
      <c r="A212" s="1">
        <v>210</v>
      </c>
      <c r="B212" s="24" t="s">
        <v>52</v>
      </c>
      <c r="C212" s="156" t="s">
        <v>993</v>
      </c>
      <c r="D212" s="24" t="s">
        <v>1023</v>
      </c>
      <c r="E212" s="27" t="s">
        <v>1034</v>
      </c>
      <c r="F212" s="27" t="s">
        <v>1035</v>
      </c>
      <c r="G212" s="28" t="s">
        <v>1036</v>
      </c>
      <c r="H212" s="19">
        <v>1</v>
      </c>
      <c r="I212" s="6">
        <v>1</v>
      </c>
      <c r="J212" s="6"/>
      <c r="K212" s="6"/>
      <c r="L212" s="6"/>
      <c r="M212" s="6"/>
      <c r="N212" s="6">
        <v>2</v>
      </c>
      <c r="O212" s="6" t="s">
        <v>38</v>
      </c>
      <c r="P212" s="22">
        <v>44649</v>
      </c>
      <c r="Q212" s="22"/>
      <c r="R212" s="20">
        <v>4000</v>
      </c>
      <c r="S212" s="20">
        <v>180</v>
      </c>
      <c r="T212" s="20"/>
      <c r="U212" s="76"/>
    </row>
    <row r="213" spans="1:21" s="36" customFormat="1" x14ac:dyDescent="0.25">
      <c r="A213" s="33"/>
      <c r="B213" s="33"/>
      <c r="C213" s="202"/>
      <c r="D213" s="77"/>
      <c r="E213" s="74"/>
      <c r="F213" s="74"/>
      <c r="G213" s="75"/>
      <c r="H213" s="69"/>
      <c r="I213" s="70"/>
      <c r="J213" s="70"/>
      <c r="K213" s="70"/>
      <c r="L213" s="70"/>
      <c r="M213" s="70"/>
      <c r="N213" s="70"/>
      <c r="O213" s="70"/>
      <c r="P213" s="71"/>
      <c r="Q213" s="71"/>
      <c r="R213" s="72"/>
      <c r="S213" s="72"/>
      <c r="T213" s="72"/>
      <c r="U213" s="76"/>
    </row>
    <row r="214" spans="1:21" s="36" customFormat="1" x14ac:dyDescent="0.25"/>
    <row r="215" spans="1:21" x14ac:dyDescent="0.25">
      <c r="B215" s="172"/>
      <c r="C215" s="172"/>
      <c r="D215" s="172"/>
      <c r="E215" s="172"/>
    </row>
    <row r="216" spans="1:21" x14ac:dyDescent="0.25">
      <c r="B216" s="171" t="s">
        <v>1037</v>
      </c>
      <c r="C216" s="172" t="s">
        <v>1038</v>
      </c>
      <c r="D216" s="172" t="s">
        <v>1039</v>
      </c>
      <c r="E216" s="172" t="s">
        <v>1040</v>
      </c>
    </row>
    <row r="217" spans="1:21" x14ac:dyDescent="0.25">
      <c r="B217" s="173" t="s">
        <v>753</v>
      </c>
      <c r="C217" s="172">
        <v>37500</v>
      </c>
      <c r="D217" s="172">
        <v>1923.7600000000002</v>
      </c>
      <c r="E217" s="172">
        <v>135</v>
      </c>
    </row>
    <row r="218" spans="1:21" x14ac:dyDescent="0.25">
      <c r="B218" s="173" t="s">
        <v>993</v>
      </c>
      <c r="C218" s="172">
        <v>176800</v>
      </c>
      <c r="D218" s="172">
        <v>11982</v>
      </c>
      <c r="E218" s="172"/>
    </row>
    <row r="219" spans="1:21" x14ac:dyDescent="0.25">
      <c r="B219" s="173" t="s">
        <v>382</v>
      </c>
      <c r="C219" s="172">
        <v>382600</v>
      </c>
      <c r="D219" s="172">
        <v>39727.5</v>
      </c>
      <c r="E219" s="172"/>
    </row>
    <row r="220" spans="1:21" x14ac:dyDescent="0.25">
      <c r="B220" s="173" t="s">
        <v>663</v>
      </c>
      <c r="C220" s="172">
        <v>310150</v>
      </c>
      <c r="D220" s="172">
        <v>24427.63</v>
      </c>
      <c r="E220" s="172">
        <v>2466.38</v>
      </c>
    </row>
    <row r="221" spans="1:21" x14ac:dyDescent="0.25">
      <c r="B221" s="173" t="s">
        <v>55</v>
      </c>
      <c r="C221" s="172">
        <v>287575</v>
      </c>
      <c r="D221" s="172">
        <v>19900.759999999998</v>
      </c>
      <c r="E221" s="172">
        <v>466.75</v>
      </c>
    </row>
    <row r="222" spans="1:21" x14ac:dyDescent="0.25">
      <c r="B222" s="173" t="s">
        <v>870</v>
      </c>
      <c r="C222" s="172">
        <v>1360900</v>
      </c>
      <c r="D222" s="172">
        <v>123519.4</v>
      </c>
      <c r="E222" s="172"/>
    </row>
    <row r="223" spans="1:21" x14ac:dyDescent="0.25">
      <c r="B223" s="173" t="s">
        <v>43</v>
      </c>
      <c r="C223" s="172">
        <v>161550</v>
      </c>
      <c r="D223" s="172">
        <v>7563.75</v>
      </c>
      <c r="E223" s="172">
        <v>3110.63</v>
      </c>
    </row>
    <row r="224" spans="1:21" x14ac:dyDescent="0.25">
      <c r="B224" s="173" t="s">
        <v>782</v>
      </c>
      <c r="C224" s="172">
        <v>324550</v>
      </c>
      <c r="D224" s="172">
        <v>14627.380000000001</v>
      </c>
      <c r="E224" s="172">
        <v>1796.7600000000002</v>
      </c>
    </row>
    <row r="225" spans="1:5" x14ac:dyDescent="0.25">
      <c r="B225" s="173" t="s">
        <v>1018</v>
      </c>
      <c r="C225" s="172">
        <v>3041625</v>
      </c>
      <c r="D225" s="172">
        <v>243672.18</v>
      </c>
      <c r="E225" s="172">
        <v>7975.52</v>
      </c>
    </row>
    <row r="231" spans="1:5" x14ac:dyDescent="0.25">
      <c r="A231" s="3"/>
    </row>
    <row r="232" spans="1:5" x14ac:dyDescent="0.25">
      <c r="A232" s="3"/>
    </row>
    <row r="233" spans="1:5" x14ac:dyDescent="0.25">
      <c r="A233" s="3"/>
    </row>
    <row r="234" spans="1:5" x14ac:dyDescent="0.25">
      <c r="A234" s="3"/>
    </row>
    <row r="235" spans="1:5" x14ac:dyDescent="0.25">
      <c r="A235" s="3"/>
    </row>
    <row r="236" spans="1:5" x14ac:dyDescent="0.25">
      <c r="A236" s="3"/>
    </row>
    <row r="237" spans="1:5" x14ac:dyDescent="0.25">
      <c r="A237" s="3"/>
    </row>
    <row r="238" spans="1:5" x14ac:dyDescent="0.25">
      <c r="A238" s="3"/>
    </row>
    <row r="239" spans="1:5" x14ac:dyDescent="0.25">
      <c r="A239" s="3"/>
    </row>
    <row r="240" spans="1:5" x14ac:dyDescent="0.25">
      <c r="A240" s="3"/>
    </row>
  </sheetData>
  <conditionalFormatting sqref="G192:G200">
    <cfRule type="duplicateValues" dxfId="21" priority="5"/>
  </conditionalFormatting>
  <dataValidations count="3">
    <dataValidation type="whole" allowBlank="1" showInputMessage="1" showErrorMessage="1" sqref="N39 N61:N93 N95 N101:N102">
      <formula1>0</formula1>
      <formula2>1000</formula2>
    </dataValidation>
    <dataValidation type="decimal" allowBlank="1" showInputMessage="1" showErrorMessage="1" sqref="R39:T39 R61:T95 R101:T102">
      <formula1>0</formula1>
      <formula2>100000000</formula2>
    </dataValidation>
    <dataValidation type="whole" allowBlank="1" showInputMessage="1" showErrorMessage="1" errorTitle="Sólo numero enteros" error="Sólo números enteros" sqref="H39:M39 H61:M95 H101:M102">
      <formula1>0</formula1>
      <formula2>100</formula2>
    </dataValidation>
  </dataValidations>
  <pageMargins left="0.7" right="0.7" top="0.75" bottom="0.75" header="0.3" footer="0.3"/>
  <pageSetup orientation="portrait"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[1]Breakdown!#REF!</xm:f>
          </x14:formula1>
          <xm:sqref>O39 O80:O95 O66:O78</xm:sqref>
        </x14:dataValidation>
        <x14:dataValidation type="list" allowBlank="1" showInputMessage="1" showErrorMessage="1">
          <x14:formula1>
            <xm:f>[2]Breakdown!#REF!</xm:f>
          </x14:formula1>
          <xm:sqref>O61:O65 O79</xm:sqref>
        </x14:dataValidation>
        <x14:dataValidation type="list" allowBlank="1" showInputMessage="1" showErrorMessage="1">
          <x14:formula1>
            <xm:f>[3]Breakdown!#REF!</xm:f>
          </x14:formula1>
          <xm:sqref>O101:O102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7"/>
  <sheetViews>
    <sheetView topLeftCell="A49" zoomScale="80" zoomScaleNormal="80" workbookViewId="0">
      <selection activeCell="A58" sqref="A58:R61"/>
    </sheetView>
  </sheetViews>
  <sheetFormatPr baseColWidth="10" defaultRowHeight="15" x14ac:dyDescent="0.25"/>
  <cols>
    <col min="1" max="1" width="25.5703125" style="11" customWidth="1"/>
    <col min="2" max="2" width="18.42578125" style="11" customWidth="1"/>
    <col min="3" max="3" width="25.28515625" style="11" customWidth="1"/>
    <col min="4" max="4" width="25.7109375" style="11" customWidth="1"/>
    <col min="5" max="5" width="20.7109375" style="11" customWidth="1"/>
    <col min="6" max="6" width="14.85546875" style="11" customWidth="1"/>
    <col min="7" max="7" width="12.7109375" style="11" customWidth="1"/>
    <col min="8" max="11" width="11.28515625" style="11" customWidth="1"/>
    <col min="12" max="12" width="14.140625" style="11" customWidth="1"/>
    <col min="13" max="13" width="13.42578125" style="11" customWidth="1"/>
    <col min="14" max="14" width="19.85546875" style="12" customWidth="1"/>
    <col min="15" max="15" width="19.5703125" style="12" customWidth="1"/>
    <col min="16" max="16" width="18.140625" style="12" customWidth="1"/>
    <col min="17" max="17" width="11.28515625" style="12" customWidth="1"/>
    <col min="18" max="18" width="21.5703125" style="12" customWidth="1"/>
    <col min="19" max="19" width="12.42578125" customWidth="1"/>
    <col min="20" max="54" width="12.42578125" bestFit="1" customWidth="1"/>
    <col min="55" max="58" width="13.42578125" bestFit="1" customWidth="1"/>
    <col min="59" max="59" width="12.5703125" bestFit="1" customWidth="1"/>
  </cols>
  <sheetData>
    <row r="1" spans="1:20" ht="21" x14ac:dyDescent="0.35">
      <c r="A1" s="198" t="s">
        <v>49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9"/>
      <c r="O1" s="199"/>
      <c r="P1" s="199"/>
      <c r="Q1" s="199"/>
      <c r="R1" s="199"/>
      <c r="S1" s="200"/>
      <c r="T1" s="200"/>
    </row>
    <row r="2" spans="1:20" x14ac:dyDescent="0.25">
      <c r="A2" s="99" t="s">
        <v>0</v>
      </c>
      <c r="B2" s="99" t="s">
        <v>1</v>
      </c>
      <c r="C2" s="99" t="s">
        <v>2</v>
      </c>
      <c r="D2" s="99" t="s">
        <v>26</v>
      </c>
      <c r="E2" s="99" t="s">
        <v>3</v>
      </c>
      <c r="F2" s="99" t="s">
        <v>4</v>
      </c>
      <c r="G2" s="99" t="s">
        <v>5</v>
      </c>
      <c r="H2" s="99" t="s">
        <v>6</v>
      </c>
      <c r="I2" s="99" t="s">
        <v>7</v>
      </c>
      <c r="J2" s="99" t="s">
        <v>8</v>
      </c>
      <c r="K2" s="99" t="s">
        <v>9</v>
      </c>
      <c r="L2" s="99" t="s">
        <v>10</v>
      </c>
      <c r="M2" s="99" t="s">
        <v>27</v>
      </c>
      <c r="N2" s="100" t="s">
        <v>12</v>
      </c>
      <c r="O2" s="100" t="s">
        <v>13</v>
      </c>
      <c r="P2" s="100" t="s">
        <v>24</v>
      </c>
      <c r="Q2" s="100" t="s">
        <v>14</v>
      </c>
      <c r="R2" s="100" t="s">
        <v>15</v>
      </c>
      <c r="S2" s="112"/>
      <c r="T2" s="36"/>
    </row>
    <row r="3" spans="1:20" x14ac:dyDescent="0.25">
      <c r="A3" s="1" t="s">
        <v>52</v>
      </c>
      <c r="B3" s="1" t="s">
        <v>53</v>
      </c>
      <c r="C3" s="1" t="s">
        <v>54</v>
      </c>
      <c r="D3" s="19" t="s">
        <v>29</v>
      </c>
      <c r="E3" s="19" t="s">
        <v>30</v>
      </c>
      <c r="F3" s="96">
        <v>3</v>
      </c>
      <c r="G3" s="6">
        <v>1</v>
      </c>
      <c r="H3" s="6"/>
      <c r="I3" s="6">
        <v>2</v>
      </c>
      <c r="J3" s="6"/>
      <c r="K3" s="6"/>
      <c r="L3" s="6">
        <v>3</v>
      </c>
      <c r="M3" s="6">
        <v>71</v>
      </c>
      <c r="N3" s="20">
        <v>42725</v>
      </c>
      <c r="O3" s="20">
        <v>1495.38</v>
      </c>
      <c r="P3" s="21">
        <v>747.69</v>
      </c>
      <c r="Q3" s="166">
        <v>10.5</v>
      </c>
      <c r="R3" s="21">
        <v>737.19</v>
      </c>
      <c r="S3" s="17"/>
    </row>
    <row r="4" spans="1:20" x14ac:dyDescent="0.25">
      <c r="A4" s="1" t="s">
        <v>52</v>
      </c>
      <c r="B4" s="1" t="s">
        <v>53</v>
      </c>
      <c r="C4" s="1" t="s">
        <v>54</v>
      </c>
      <c r="D4" s="19" t="s">
        <v>29</v>
      </c>
      <c r="E4" s="19" t="s">
        <v>36</v>
      </c>
      <c r="F4" s="96">
        <v>1</v>
      </c>
      <c r="G4" s="6"/>
      <c r="H4" s="6"/>
      <c r="I4" s="6">
        <v>1</v>
      </c>
      <c r="J4" s="6"/>
      <c r="K4" s="6"/>
      <c r="L4" s="6">
        <v>1</v>
      </c>
      <c r="M4" s="6">
        <v>8</v>
      </c>
      <c r="N4" s="20">
        <v>8000</v>
      </c>
      <c r="O4" s="20">
        <v>720</v>
      </c>
      <c r="P4" s="21">
        <v>360</v>
      </c>
      <c r="Q4" s="167"/>
      <c r="R4" s="21">
        <v>360</v>
      </c>
      <c r="S4" s="17"/>
    </row>
    <row r="5" spans="1:20" x14ac:dyDescent="0.25">
      <c r="A5" s="1" t="s">
        <v>52</v>
      </c>
      <c r="B5" s="1" t="s">
        <v>53</v>
      </c>
      <c r="C5" s="1" t="s">
        <v>54</v>
      </c>
      <c r="D5" s="19" t="s">
        <v>29</v>
      </c>
      <c r="E5" s="19" t="s">
        <v>35</v>
      </c>
      <c r="F5" s="96">
        <v>8</v>
      </c>
      <c r="G5" s="6">
        <v>4</v>
      </c>
      <c r="H5" s="6"/>
      <c r="I5" s="6">
        <v>4</v>
      </c>
      <c r="J5" s="6"/>
      <c r="K5" s="6"/>
      <c r="L5" s="6">
        <v>8</v>
      </c>
      <c r="M5" s="6">
        <v>93</v>
      </c>
      <c r="N5" s="20">
        <v>85600</v>
      </c>
      <c r="O5" s="20">
        <v>7721</v>
      </c>
      <c r="P5" s="21">
        <v>3860.5</v>
      </c>
      <c r="Q5" s="20">
        <v>316.75</v>
      </c>
      <c r="R5" s="21">
        <v>3543.75</v>
      </c>
      <c r="S5" s="17"/>
    </row>
    <row r="6" spans="1:20" x14ac:dyDescent="0.25">
      <c r="A6" s="1" t="s">
        <v>52</v>
      </c>
      <c r="B6" s="1" t="s">
        <v>53</v>
      </c>
      <c r="C6" s="1" t="s">
        <v>54</v>
      </c>
      <c r="D6" s="19" t="s">
        <v>29</v>
      </c>
      <c r="E6" s="19" t="s">
        <v>31</v>
      </c>
      <c r="F6" s="96">
        <v>8</v>
      </c>
      <c r="G6" s="6">
        <v>4</v>
      </c>
      <c r="H6" s="6"/>
      <c r="I6" s="6">
        <v>4</v>
      </c>
      <c r="J6" s="6"/>
      <c r="K6" s="6"/>
      <c r="L6" s="6">
        <v>8</v>
      </c>
      <c r="M6" s="6">
        <v>8</v>
      </c>
      <c r="N6" s="20">
        <v>15200</v>
      </c>
      <c r="O6" s="20">
        <v>1494</v>
      </c>
      <c r="P6" s="21">
        <v>747</v>
      </c>
      <c r="Q6" s="20">
        <v>139.5</v>
      </c>
      <c r="R6" s="21">
        <v>607.5</v>
      </c>
      <c r="S6" s="17"/>
    </row>
    <row r="7" spans="1:20" x14ac:dyDescent="0.25">
      <c r="A7" s="1" t="s">
        <v>52</v>
      </c>
      <c r="B7" s="1" t="s">
        <v>53</v>
      </c>
      <c r="C7" s="1" t="s">
        <v>110</v>
      </c>
      <c r="D7" s="19" t="s">
        <v>29</v>
      </c>
      <c r="E7" s="19" t="s">
        <v>30</v>
      </c>
      <c r="F7" s="96">
        <v>1</v>
      </c>
      <c r="G7" s="6"/>
      <c r="H7" s="6"/>
      <c r="I7" s="6">
        <v>1</v>
      </c>
      <c r="J7" s="6"/>
      <c r="K7" s="6"/>
      <c r="L7" s="6">
        <v>1</v>
      </c>
      <c r="M7" s="6">
        <v>20</v>
      </c>
      <c r="N7" s="20">
        <v>13000</v>
      </c>
      <c r="O7" s="20">
        <v>682.5</v>
      </c>
      <c r="P7" s="21">
        <v>341.25</v>
      </c>
      <c r="Q7" s="20"/>
      <c r="R7" s="21">
        <v>341.25</v>
      </c>
      <c r="S7" s="17"/>
    </row>
    <row r="8" spans="1:20" x14ac:dyDescent="0.25">
      <c r="A8" s="1" t="s">
        <v>52</v>
      </c>
      <c r="B8" s="1" t="s">
        <v>53</v>
      </c>
      <c r="C8" s="1" t="s">
        <v>110</v>
      </c>
      <c r="D8" s="19" t="s">
        <v>29</v>
      </c>
      <c r="E8" s="19" t="s">
        <v>35</v>
      </c>
      <c r="F8" s="96">
        <v>1</v>
      </c>
      <c r="G8" s="6"/>
      <c r="H8" s="6"/>
      <c r="I8" s="6">
        <v>1</v>
      </c>
      <c r="J8" s="6"/>
      <c r="K8" s="6"/>
      <c r="L8" s="6">
        <v>1</v>
      </c>
      <c r="M8" s="6">
        <v>15</v>
      </c>
      <c r="N8" s="20">
        <v>13500</v>
      </c>
      <c r="O8" s="20">
        <v>1417.5</v>
      </c>
      <c r="P8" s="21">
        <v>708.75</v>
      </c>
      <c r="Q8" s="20"/>
      <c r="R8" s="21">
        <v>708.75</v>
      </c>
      <c r="S8" s="17"/>
    </row>
    <row r="9" spans="1:20" x14ac:dyDescent="0.25">
      <c r="A9" s="1" t="s">
        <v>52</v>
      </c>
      <c r="B9" s="1" t="s">
        <v>53</v>
      </c>
      <c r="C9" s="1" t="s">
        <v>110</v>
      </c>
      <c r="D9" s="19" t="s">
        <v>29</v>
      </c>
      <c r="E9" s="19" t="s">
        <v>111</v>
      </c>
      <c r="F9" s="96">
        <v>1</v>
      </c>
      <c r="G9" s="6"/>
      <c r="H9" s="6"/>
      <c r="I9" s="6">
        <v>1</v>
      </c>
      <c r="J9" s="6"/>
      <c r="K9" s="6"/>
      <c r="L9" s="6">
        <v>1</v>
      </c>
      <c r="M9" s="6">
        <v>7</v>
      </c>
      <c r="N9" s="20">
        <v>5600</v>
      </c>
      <c r="O9" s="20">
        <v>588</v>
      </c>
      <c r="P9" s="21">
        <v>294</v>
      </c>
      <c r="Q9" s="20"/>
      <c r="R9" s="21">
        <v>294</v>
      </c>
      <c r="S9" s="17"/>
    </row>
    <row r="10" spans="1:20" x14ac:dyDescent="0.25">
      <c r="A10" s="1" t="s">
        <v>52</v>
      </c>
      <c r="B10" s="1" t="s">
        <v>53</v>
      </c>
      <c r="C10" s="1" t="s">
        <v>110</v>
      </c>
      <c r="D10" s="19" t="s">
        <v>29</v>
      </c>
      <c r="E10" s="19" t="s">
        <v>31</v>
      </c>
      <c r="F10" s="96">
        <v>2</v>
      </c>
      <c r="G10" s="6"/>
      <c r="H10" s="6"/>
      <c r="I10" s="6">
        <v>2</v>
      </c>
      <c r="J10" s="6"/>
      <c r="K10" s="6"/>
      <c r="L10" s="6">
        <v>2</v>
      </c>
      <c r="M10" s="6">
        <v>2</v>
      </c>
      <c r="N10" s="20">
        <v>2200</v>
      </c>
      <c r="O10" s="20">
        <v>297</v>
      </c>
      <c r="P10" s="21">
        <v>148.5</v>
      </c>
      <c r="Q10" s="20"/>
      <c r="R10" s="21">
        <v>148.5</v>
      </c>
      <c r="S10" s="17"/>
    </row>
    <row r="11" spans="1:20" x14ac:dyDescent="0.25">
      <c r="A11" s="1" t="s">
        <v>52</v>
      </c>
      <c r="B11" s="1" t="s">
        <v>53</v>
      </c>
      <c r="C11" s="1" t="s">
        <v>110</v>
      </c>
      <c r="D11" s="19" t="s">
        <v>44</v>
      </c>
      <c r="E11" s="19" t="s">
        <v>111</v>
      </c>
      <c r="F11" s="96">
        <v>1</v>
      </c>
      <c r="G11" s="6"/>
      <c r="H11" s="6"/>
      <c r="I11" s="6">
        <v>1</v>
      </c>
      <c r="J11" s="6"/>
      <c r="K11" s="6"/>
      <c r="L11" s="6">
        <v>1</v>
      </c>
      <c r="M11" s="6">
        <v>10</v>
      </c>
      <c r="N11" s="20">
        <v>7000</v>
      </c>
      <c r="O11" s="20">
        <v>945</v>
      </c>
      <c r="P11" s="21">
        <v>472.5</v>
      </c>
      <c r="Q11" s="20"/>
      <c r="R11" s="21">
        <v>472.5</v>
      </c>
      <c r="S11" s="17"/>
    </row>
    <row r="12" spans="1:20" x14ac:dyDescent="0.25">
      <c r="A12" s="1" t="s">
        <v>52</v>
      </c>
      <c r="B12" s="1" t="s">
        <v>53</v>
      </c>
      <c r="C12" s="1" t="s">
        <v>110</v>
      </c>
      <c r="D12" s="19" t="s">
        <v>44</v>
      </c>
      <c r="E12" s="19" t="s">
        <v>45</v>
      </c>
      <c r="F12" s="96">
        <v>1</v>
      </c>
      <c r="G12" s="6"/>
      <c r="H12" s="6"/>
      <c r="I12" s="6">
        <v>1</v>
      </c>
      <c r="J12" s="6"/>
      <c r="K12" s="6"/>
      <c r="L12" s="6">
        <v>1</v>
      </c>
      <c r="M12" s="6">
        <v>1</v>
      </c>
      <c r="N12" s="20">
        <v>1000</v>
      </c>
      <c r="O12" s="20">
        <v>157.5</v>
      </c>
      <c r="P12" s="21">
        <v>78.5</v>
      </c>
      <c r="Q12" s="20"/>
      <c r="R12" s="21">
        <v>78.5</v>
      </c>
      <c r="S12" s="17"/>
    </row>
    <row r="13" spans="1:20" s="49" customFormat="1" x14ac:dyDescent="0.25">
      <c r="A13" s="1" t="s">
        <v>52</v>
      </c>
      <c r="B13" s="1" t="s">
        <v>53</v>
      </c>
      <c r="C13" s="1" t="s">
        <v>133</v>
      </c>
      <c r="D13" s="19" t="s">
        <v>29</v>
      </c>
      <c r="E13" s="19" t="s">
        <v>30</v>
      </c>
      <c r="F13" s="96">
        <v>5</v>
      </c>
      <c r="G13" s="6"/>
      <c r="H13" s="6"/>
      <c r="I13" s="6">
        <v>5</v>
      </c>
      <c r="J13" s="6"/>
      <c r="K13" s="6"/>
      <c r="L13" s="6">
        <v>5</v>
      </c>
      <c r="M13" s="6">
        <v>156</v>
      </c>
      <c r="N13" s="20">
        <v>93750</v>
      </c>
      <c r="O13" s="20">
        <v>4382.88</v>
      </c>
      <c r="P13" s="21">
        <v>2191.44</v>
      </c>
      <c r="Q13" s="20"/>
      <c r="R13" s="21">
        <v>2191.44</v>
      </c>
      <c r="S13" s="17"/>
    </row>
    <row r="14" spans="1:20" x14ac:dyDescent="0.25">
      <c r="A14" s="1" t="s">
        <v>52</v>
      </c>
      <c r="B14" s="1" t="s">
        <v>43</v>
      </c>
      <c r="C14" s="1" t="s">
        <v>47</v>
      </c>
      <c r="D14" s="19" t="s">
        <v>29</v>
      </c>
      <c r="E14" s="19" t="s">
        <v>35</v>
      </c>
      <c r="F14" s="96">
        <v>5</v>
      </c>
      <c r="G14" s="6">
        <v>3</v>
      </c>
      <c r="H14" s="6"/>
      <c r="I14" s="6">
        <v>2</v>
      </c>
      <c r="J14" s="6"/>
      <c r="K14" s="6"/>
      <c r="L14" s="6">
        <v>4</v>
      </c>
      <c r="M14" s="6">
        <v>93</v>
      </c>
      <c r="N14" s="20">
        <v>87250</v>
      </c>
      <c r="O14" s="20">
        <v>4873.75</v>
      </c>
      <c r="P14" s="21">
        <v>2436.88</v>
      </c>
      <c r="Q14" s="20">
        <v>1071.8800000000001</v>
      </c>
      <c r="R14" s="21">
        <v>1365</v>
      </c>
      <c r="S14" s="17"/>
    </row>
    <row r="15" spans="1:20" x14ac:dyDescent="0.25">
      <c r="A15" s="1" t="s">
        <v>52</v>
      </c>
      <c r="B15" s="1" t="s">
        <v>43</v>
      </c>
      <c r="C15" s="1" t="s">
        <v>47</v>
      </c>
      <c r="D15" s="19" t="s">
        <v>29</v>
      </c>
      <c r="E15" s="19" t="s">
        <v>31</v>
      </c>
      <c r="F15" s="96">
        <v>5</v>
      </c>
      <c r="G15" s="6">
        <v>4</v>
      </c>
      <c r="H15" s="6"/>
      <c r="I15" s="6">
        <v>1</v>
      </c>
      <c r="J15" s="6"/>
      <c r="K15" s="6"/>
      <c r="L15" s="6">
        <v>4</v>
      </c>
      <c r="M15" s="6">
        <v>5</v>
      </c>
      <c r="N15" s="20">
        <v>14200</v>
      </c>
      <c r="O15" s="20">
        <v>864</v>
      </c>
      <c r="P15" s="21">
        <v>432</v>
      </c>
      <c r="Q15" s="20">
        <v>263.25</v>
      </c>
      <c r="R15" s="21">
        <v>168.75</v>
      </c>
      <c r="S15" s="17"/>
    </row>
    <row r="16" spans="1:20" x14ac:dyDescent="0.25">
      <c r="A16" s="132" t="s">
        <v>52</v>
      </c>
      <c r="B16" s="132" t="s">
        <v>43</v>
      </c>
      <c r="C16" s="132" t="s">
        <v>47</v>
      </c>
      <c r="D16" s="164" t="s">
        <v>29</v>
      </c>
      <c r="E16" s="164" t="s">
        <v>31</v>
      </c>
      <c r="F16" s="133">
        <v>22</v>
      </c>
      <c r="G16" s="134">
        <v>22</v>
      </c>
      <c r="H16" s="134"/>
      <c r="I16" s="134"/>
      <c r="J16" s="134"/>
      <c r="K16" s="134"/>
      <c r="L16" s="134">
        <v>22</v>
      </c>
      <c r="M16" s="134">
        <v>22</v>
      </c>
      <c r="N16" s="145">
        <v>55000</v>
      </c>
      <c r="O16" s="145">
        <v>1650</v>
      </c>
      <c r="P16" s="168"/>
      <c r="Q16" s="169">
        <v>1650</v>
      </c>
      <c r="R16" s="145">
        <v>0</v>
      </c>
      <c r="S16" s="17"/>
    </row>
    <row r="17" spans="1:19" x14ac:dyDescent="0.25">
      <c r="A17" s="1" t="s">
        <v>52</v>
      </c>
      <c r="B17" s="1" t="s">
        <v>43</v>
      </c>
      <c r="C17" s="1" t="s">
        <v>366</v>
      </c>
      <c r="D17" s="19" t="s">
        <v>29</v>
      </c>
      <c r="E17" s="19" t="s">
        <v>370</v>
      </c>
      <c r="F17" s="96">
        <v>1</v>
      </c>
      <c r="G17" s="6">
        <v>1</v>
      </c>
      <c r="H17" s="6"/>
      <c r="I17" s="6"/>
      <c r="J17" s="6"/>
      <c r="K17" s="6"/>
      <c r="L17" s="6">
        <v>1</v>
      </c>
      <c r="M17" s="6">
        <v>4</v>
      </c>
      <c r="N17" s="20">
        <v>1600</v>
      </c>
      <c r="O17" s="20">
        <v>56</v>
      </c>
      <c r="P17" s="21">
        <v>28</v>
      </c>
      <c r="Q17" s="20">
        <v>28</v>
      </c>
      <c r="R17" s="21">
        <v>0</v>
      </c>
      <c r="S17" s="17"/>
    </row>
    <row r="18" spans="1:19" x14ac:dyDescent="0.25">
      <c r="A18" s="1" t="s">
        <v>52</v>
      </c>
      <c r="B18" s="1" t="s">
        <v>43</v>
      </c>
      <c r="C18" s="1" t="s">
        <v>366</v>
      </c>
      <c r="D18" s="19" t="s">
        <v>44</v>
      </c>
      <c r="E18" s="19" t="s">
        <v>45</v>
      </c>
      <c r="F18" s="96">
        <v>1</v>
      </c>
      <c r="G18" s="6">
        <v>1</v>
      </c>
      <c r="H18" s="6"/>
      <c r="I18" s="6"/>
      <c r="J18" s="6"/>
      <c r="K18" s="6"/>
      <c r="L18" s="6">
        <v>1</v>
      </c>
      <c r="M18" s="6">
        <v>2</v>
      </c>
      <c r="N18" s="20">
        <v>1000</v>
      </c>
      <c r="O18" s="20">
        <v>45</v>
      </c>
      <c r="P18" s="21">
        <v>22.5</v>
      </c>
      <c r="Q18" s="20">
        <v>22.5</v>
      </c>
      <c r="R18" s="21">
        <v>0</v>
      </c>
      <c r="S18" s="17"/>
    </row>
    <row r="19" spans="1:19" x14ac:dyDescent="0.25">
      <c r="A19" s="132" t="s">
        <v>52</v>
      </c>
      <c r="B19" s="132" t="s">
        <v>43</v>
      </c>
      <c r="C19" s="132" t="s">
        <v>366</v>
      </c>
      <c r="D19" s="164" t="s">
        <v>29</v>
      </c>
      <c r="E19" s="164" t="s">
        <v>31</v>
      </c>
      <c r="F19" s="133">
        <v>1</v>
      </c>
      <c r="G19" s="134">
        <v>1</v>
      </c>
      <c r="H19" s="134"/>
      <c r="I19" s="134"/>
      <c r="J19" s="134"/>
      <c r="K19" s="134"/>
      <c r="L19" s="134">
        <v>1</v>
      </c>
      <c r="M19" s="134">
        <v>1</v>
      </c>
      <c r="N19" s="145">
        <v>2500</v>
      </c>
      <c r="O19" s="145">
        <v>75</v>
      </c>
      <c r="P19" s="168"/>
      <c r="Q19" s="169">
        <v>75</v>
      </c>
      <c r="R19" s="145">
        <v>0</v>
      </c>
      <c r="S19" s="17"/>
    </row>
    <row r="20" spans="1:19" x14ac:dyDescent="0.25">
      <c r="A20" s="1" t="s">
        <v>52</v>
      </c>
      <c r="B20" s="1" t="s">
        <v>382</v>
      </c>
      <c r="C20" s="1" t="s">
        <v>381</v>
      </c>
      <c r="D20" s="19" t="s">
        <v>29</v>
      </c>
      <c r="E20" s="19" t="s">
        <v>30</v>
      </c>
      <c r="F20" s="96">
        <v>1</v>
      </c>
      <c r="G20" s="6"/>
      <c r="H20" s="6"/>
      <c r="I20" s="6">
        <v>1</v>
      </c>
      <c r="J20" s="6"/>
      <c r="K20" s="6"/>
      <c r="L20" s="6">
        <v>1</v>
      </c>
      <c r="M20" s="6">
        <v>37</v>
      </c>
      <c r="N20" s="20">
        <v>22200</v>
      </c>
      <c r="O20" s="20">
        <v>1165.5</v>
      </c>
      <c r="P20" s="21">
        <v>582.75</v>
      </c>
      <c r="Q20" s="20"/>
      <c r="R20" s="21">
        <v>582.75</v>
      </c>
      <c r="S20" s="17"/>
    </row>
    <row r="21" spans="1:19" x14ac:dyDescent="0.25">
      <c r="A21" s="1" t="s">
        <v>52</v>
      </c>
      <c r="B21" s="1" t="s">
        <v>382</v>
      </c>
      <c r="C21" s="1" t="s">
        <v>381</v>
      </c>
      <c r="D21" s="19" t="s">
        <v>29</v>
      </c>
      <c r="E21" s="19" t="s">
        <v>383</v>
      </c>
      <c r="F21" s="96">
        <v>2</v>
      </c>
      <c r="G21" s="6"/>
      <c r="H21" s="6"/>
      <c r="I21" s="6">
        <v>2</v>
      </c>
      <c r="J21" s="6"/>
      <c r="K21" s="6"/>
      <c r="L21" s="6">
        <v>2</v>
      </c>
      <c r="M21" s="6">
        <v>60</v>
      </c>
      <c r="N21" s="20">
        <v>57000</v>
      </c>
      <c r="O21" s="20">
        <v>5985</v>
      </c>
      <c r="P21" s="21">
        <v>2992.5</v>
      </c>
      <c r="Q21" s="20"/>
      <c r="R21" s="21">
        <v>2992.5</v>
      </c>
      <c r="S21" s="17"/>
    </row>
    <row r="22" spans="1:19" x14ac:dyDescent="0.25">
      <c r="A22" s="1" t="s">
        <v>52</v>
      </c>
      <c r="B22" s="1" t="s">
        <v>382</v>
      </c>
      <c r="C22" s="1" t="s">
        <v>381</v>
      </c>
      <c r="D22" s="19" t="s">
        <v>29</v>
      </c>
      <c r="E22" s="19" t="s">
        <v>31</v>
      </c>
      <c r="F22" s="96">
        <v>3</v>
      </c>
      <c r="G22" s="6"/>
      <c r="H22" s="6"/>
      <c r="I22" s="6">
        <v>3</v>
      </c>
      <c r="J22" s="6"/>
      <c r="K22" s="6"/>
      <c r="L22" s="6">
        <v>3</v>
      </c>
      <c r="M22" s="6">
        <v>3</v>
      </c>
      <c r="N22" s="20">
        <v>6000</v>
      </c>
      <c r="O22" s="20">
        <v>810</v>
      </c>
      <c r="P22" s="21">
        <v>405</v>
      </c>
      <c r="Q22" s="20"/>
      <c r="R22" s="21">
        <v>405</v>
      </c>
      <c r="S22" s="17"/>
    </row>
    <row r="23" spans="1:19" x14ac:dyDescent="0.25">
      <c r="A23" s="1" t="s">
        <v>52</v>
      </c>
      <c r="B23" s="1" t="s">
        <v>382</v>
      </c>
      <c r="C23" s="1" t="s">
        <v>398</v>
      </c>
      <c r="D23" s="19" t="s">
        <v>29</v>
      </c>
      <c r="E23" s="19" t="s">
        <v>35</v>
      </c>
      <c r="F23" s="96">
        <v>3</v>
      </c>
      <c r="G23" s="6"/>
      <c r="H23" s="6"/>
      <c r="I23" s="6">
        <v>3</v>
      </c>
      <c r="J23" s="6"/>
      <c r="K23" s="6"/>
      <c r="L23" s="6">
        <v>3</v>
      </c>
      <c r="M23" s="6">
        <v>292</v>
      </c>
      <c r="N23" s="20">
        <v>279400</v>
      </c>
      <c r="O23" s="20">
        <v>29337</v>
      </c>
      <c r="P23" s="21">
        <v>14668.5</v>
      </c>
      <c r="Q23" s="20"/>
      <c r="R23" s="21">
        <v>14668.5</v>
      </c>
      <c r="S23" s="95"/>
    </row>
    <row r="24" spans="1:19" s="18" customFormat="1" x14ac:dyDescent="0.25">
      <c r="A24" s="1" t="s">
        <v>52</v>
      </c>
      <c r="B24" s="1" t="s">
        <v>382</v>
      </c>
      <c r="C24" s="1" t="s">
        <v>398</v>
      </c>
      <c r="D24" s="19" t="s">
        <v>29</v>
      </c>
      <c r="E24" s="19" t="s">
        <v>31</v>
      </c>
      <c r="F24" s="96">
        <v>3</v>
      </c>
      <c r="G24" s="6"/>
      <c r="H24" s="6"/>
      <c r="I24" s="6">
        <v>3</v>
      </c>
      <c r="J24" s="6"/>
      <c r="K24" s="6"/>
      <c r="L24" s="6">
        <v>3</v>
      </c>
      <c r="M24" s="6">
        <v>9</v>
      </c>
      <c r="N24" s="20">
        <v>18000</v>
      </c>
      <c r="O24" s="20">
        <v>2430</v>
      </c>
      <c r="P24" s="21">
        <v>1215</v>
      </c>
      <c r="Q24" s="20"/>
      <c r="R24" s="21">
        <v>1215</v>
      </c>
      <c r="S24" s="47"/>
    </row>
    <row r="25" spans="1:19" s="18" customFormat="1" x14ac:dyDescent="0.25">
      <c r="A25" s="1" t="s">
        <v>52</v>
      </c>
      <c r="B25" s="1" t="s">
        <v>663</v>
      </c>
      <c r="C25" s="1" t="s">
        <v>664</v>
      </c>
      <c r="D25" s="19" t="s">
        <v>29</v>
      </c>
      <c r="E25" s="19" t="s">
        <v>30</v>
      </c>
      <c r="F25" s="96">
        <v>2</v>
      </c>
      <c r="G25" s="6"/>
      <c r="H25" s="6"/>
      <c r="I25" s="6">
        <v>2</v>
      </c>
      <c r="J25" s="6"/>
      <c r="K25" s="6"/>
      <c r="L25" s="6">
        <v>2</v>
      </c>
      <c r="M25" s="6">
        <v>120</v>
      </c>
      <c r="N25" s="20">
        <v>72000</v>
      </c>
      <c r="O25" s="20">
        <v>2520</v>
      </c>
      <c r="P25" s="155">
        <v>1260</v>
      </c>
      <c r="Q25" s="20">
        <v>210</v>
      </c>
      <c r="R25" s="21"/>
      <c r="S25" s="97"/>
    </row>
    <row r="26" spans="1:19" x14ac:dyDescent="0.25">
      <c r="A26" s="1" t="s">
        <v>52</v>
      </c>
      <c r="B26" s="1" t="s">
        <v>663</v>
      </c>
      <c r="C26" s="1" t="s">
        <v>664</v>
      </c>
      <c r="D26" s="19" t="s">
        <v>29</v>
      </c>
      <c r="E26" s="19" t="s">
        <v>370</v>
      </c>
      <c r="F26" s="96">
        <v>1</v>
      </c>
      <c r="G26" s="6"/>
      <c r="H26" s="6"/>
      <c r="I26" s="6">
        <v>1</v>
      </c>
      <c r="J26" s="6"/>
      <c r="K26" s="6"/>
      <c r="L26" s="6">
        <v>1</v>
      </c>
      <c r="M26" s="6">
        <v>12</v>
      </c>
      <c r="N26" s="20">
        <v>4800</v>
      </c>
      <c r="O26" s="20">
        <v>168</v>
      </c>
      <c r="P26" s="170">
        <v>84</v>
      </c>
      <c r="Q26" s="20"/>
      <c r="R26" s="21"/>
      <c r="S26" s="98"/>
    </row>
    <row r="27" spans="1:19" x14ac:dyDescent="0.25">
      <c r="A27" s="1" t="s">
        <v>52</v>
      </c>
      <c r="B27" s="1" t="s">
        <v>663</v>
      </c>
      <c r="C27" s="1" t="s">
        <v>664</v>
      </c>
      <c r="D27" s="19" t="s">
        <v>29</v>
      </c>
      <c r="E27" s="19" t="s">
        <v>36</v>
      </c>
      <c r="F27" s="96">
        <v>1</v>
      </c>
      <c r="G27" s="6"/>
      <c r="H27" s="6"/>
      <c r="I27" s="6">
        <v>1</v>
      </c>
      <c r="J27" s="6"/>
      <c r="K27" s="6"/>
      <c r="L27" s="6">
        <v>1</v>
      </c>
      <c r="M27" s="6">
        <v>8</v>
      </c>
      <c r="N27" s="20">
        <v>9600</v>
      </c>
      <c r="O27" s="20">
        <v>864</v>
      </c>
      <c r="P27" s="21">
        <v>432</v>
      </c>
      <c r="Q27" s="20"/>
      <c r="R27" s="21">
        <v>432</v>
      </c>
      <c r="S27" s="17"/>
    </row>
    <row r="28" spans="1:19" x14ac:dyDescent="0.25">
      <c r="A28" s="1" t="s">
        <v>52</v>
      </c>
      <c r="B28" s="1" t="s">
        <v>663</v>
      </c>
      <c r="C28" s="1" t="s">
        <v>664</v>
      </c>
      <c r="D28" s="19" t="s">
        <v>29</v>
      </c>
      <c r="E28" s="19" t="s">
        <v>35</v>
      </c>
      <c r="F28" s="96">
        <v>5</v>
      </c>
      <c r="G28" s="6"/>
      <c r="H28" s="6"/>
      <c r="I28" s="6">
        <v>5</v>
      </c>
      <c r="J28" s="6"/>
      <c r="K28" s="6"/>
      <c r="L28" s="6">
        <v>3</v>
      </c>
      <c r="M28" s="6">
        <v>76</v>
      </c>
      <c r="N28" s="20">
        <v>72050</v>
      </c>
      <c r="O28" s="20">
        <v>7565.25</v>
      </c>
      <c r="P28" s="21">
        <v>3782.63</v>
      </c>
      <c r="Q28" s="20">
        <v>2155.13</v>
      </c>
      <c r="R28" s="21">
        <v>1627.5</v>
      </c>
      <c r="S28" s="17"/>
    </row>
    <row r="29" spans="1:19" x14ac:dyDescent="0.25">
      <c r="A29" s="1" t="s">
        <v>52</v>
      </c>
      <c r="B29" s="1" t="s">
        <v>663</v>
      </c>
      <c r="C29" s="1" t="s">
        <v>664</v>
      </c>
      <c r="D29" s="19" t="s">
        <v>29</v>
      </c>
      <c r="E29" s="19" t="s">
        <v>111</v>
      </c>
      <c r="F29" s="96">
        <v>1</v>
      </c>
      <c r="G29" s="6"/>
      <c r="H29" s="6"/>
      <c r="I29" s="6">
        <v>1</v>
      </c>
      <c r="J29" s="6"/>
      <c r="K29" s="6"/>
      <c r="L29" s="6">
        <v>1</v>
      </c>
      <c r="M29" s="6">
        <v>18</v>
      </c>
      <c r="N29" s="20">
        <v>21600</v>
      </c>
      <c r="O29" s="20">
        <v>2268</v>
      </c>
      <c r="P29" s="21">
        <v>1134</v>
      </c>
      <c r="Q29" s="20"/>
      <c r="R29" s="21">
        <v>1134</v>
      </c>
      <c r="S29" s="17"/>
    </row>
    <row r="30" spans="1:19" x14ac:dyDescent="0.25">
      <c r="A30" s="1" t="s">
        <v>52</v>
      </c>
      <c r="B30" s="1" t="s">
        <v>663</v>
      </c>
      <c r="C30" s="1" t="s">
        <v>664</v>
      </c>
      <c r="D30" s="19" t="s">
        <v>29</v>
      </c>
      <c r="E30" s="19" t="s">
        <v>31</v>
      </c>
      <c r="F30" s="19">
        <v>3</v>
      </c>
      <c r="G30" s="6">
        <v>2</v>
      </c>
      <c r="H30" s="6"/>
      <c r="I30" s="6">
        <v>1</v>
      </c>
      <c r="J30" s="6"/>
      <c r="K30" s="6"/>
      <c r="L30" s="6">
        <v>3</v>
      </c>
      <c r="M30" s="6">
        <v>3</v>
      </c>
      <c r="N30" s="20">
        <v>6500</v>
      </c>
      <c r="O30" s="20">
        <v>472.5</v>
      </c>
      <c r="P30" s="21">
        <v>236.25</v>
      </c>
      <c r="Q30" s="20">
        <v>101.25</v>
      </c>
      <c r="R30" s="21">
        <v>135</v>
      </c>
      <c r="S30" s="17"/>
    </row>
    <row r="31" spans="1:19" x14ac:dyDescent="0.25">
      <c r="A31" s="1" t="s">
        <v>52</v>
      </c>
      <c r="B31" s="1" t="s">
        <v>663</v>
      </c>
      <c r="C31" s="1" t="s">
        <v>664</v>
      </c>
      <c r="D31" s="19" t="s">
        <v>44</v>
      </c>
      <c r="E31" s="19" t="s">
        <v>111</v>
      </c>
      <c r="F31" s="19">
        <v>1</v>
      </c>
      <c r="G31" s="6"/>
      <c r="H31" s="6"/>
      <c r="I31" s="6">
        <v>1</v>
      </c>
      <c r="J31" s="6"/>
      <c r="K31" s="6"/>
      <c r="L31" s="6">
        <v>1</v>
      </c>
      <c r="M31" s="6">
        <v>9</v>
      </c>
      <c r="N31" s="20">
        <v>2700</v>
      </c>
      <c r="O31" s="20">
        <v>364.5</v>
      </c>
      <c r="P31" s="21">
        <v>182.25</v>
      </c>
      <c r="Q31" s="20"/>
      <c r="R31" s="21"/>
      <c r="S31" s="17"/>
    </row>
    <row r="32" spans="1:19" x14ac:dyDescent="0.25">
      <c r="A32" s="1" t="s">
        <v>52</v>
      </c>
      <c r="B32" s="1" t="s">
        <v>663</v>
      </c>
      <c r="C32" s="1" t="s">
        <v>664</v>
      </c>
      <c r="D32" s="19" t="s">
        <v>44</v>
      </c>
      <c r="E32" s="19" t="s">
        <v>45</v>
      </c>
      <c r="F32" s="19">
        <v>1</v>
      </c>
      <c r="G32" s="6"/>
      <c r="H32" s="6"/>
      <c r="I32" s="6">
        <v>1</v>
      </c>
      <c r="J32" s="6"/>
      <c r="K32" s="6"/>
      <c r="L32" s="6">
        <v>1</v>
      </c>
      <c r="M32" s="6">
        <v>1</v>
      </c>
      <c r="N32" s="20">
        <v>500</v>
      </c>
      <c r="O32" s="20">
        <v>78.75</v>
      </c>
      <c r="P32" s="21">
        <v>39.380000000000003</v>
      </c>
      <c r="Q32" s="20"/>
      <c r="R32" s="21"/>
      <c r="S32" s="17"/>
    </row>
    <row r="33" spans="1:20" x14ac:dyDescent="0.25">
      <c r="A33" s="1" t="s">
        <v>52</v>
      </c>
      <c r="B33" s="1" t="s">
        <v>663</v>
      </c>
      <c r="C33" s="1" t="s">
        <v>702</v>
      </c>
      <c r="D33" s="19" t="s">
        <v>29</v>
      </c>
      <c r="E33" s="19" t="s">
        <v>30</v>
      </c>
      <c r="F33" s="19">
        <v>4</v>
      </c>
      <c r="G33" s="6">
        <v>2</v>
      </c>
      <c r="H33" s="6"/>
      <c r="I33" s="6">
        <v>2</v>
      </c>
      <c r="J33" s="6"/>
      <c r="K33" s="6"/>
      <c r="L33" s="6">
        <v>4</v>
      </c>
      <c r="M33" s="6">
        <v>38</v>
      </c>
      <c r="N33" s="20">
        <v>24200</v>
      </c>
      <c r="O33" s="20">
        <v>835.63</v>
      </c>
      <c r="P33" s="21">
        <v>417.82</v>
      </c>
      <c r="Q33" s="20"/>
      <c r="R33" s="21">
        <v>417.82</v>
      </c>
      <c r="S33" s="17"/>
    </row>
    <row r="34" spans="1:20" x14ac:dyDescent="0.25">
      <c r="A34" s="1" t="s">
        <v>52</v>
      </c>
      <c r="B34" s="1" t="s">
        <v>663</v>
      </c>
      <c r="C34" s="1" t="s">
        <v>702</v>
      </c>
      <c r="D34" s="19" t="s">
        <v>29</v>
      </c>
      <c r="E34" s="19" t="s">
        <v>35</v>
      </c>
      <c r="F34" s="19">
        <v>6</v>
      </c>
      <c r="G34" s="6"/>
      <c r="H34" s="6"/>
      <c r="I34" s="6">
        <v>6</v>
      </c>
      <c r="J34" s="6"/>
      <c r="K34" s="6"/>
      <c r="L34" s="6">
        <v>6</v>
      </c>
      <c r="M34" s="6">
        <v>93</v>
      </c>
      <c r="N34" s="53">
        <v>82700</v>
      </c>
      <c r="O34" s="54">
        <v>8683.5</v>
      </c>
      <c r="P34" s="21">
        <v>4341.75</v>
      </c>
      <c r="Q34" s="20"/>
      <c r="R34" s="21">
        <v>4341.75</v>
      </c>
      <c r="S34" s="17"/>
    </row>
    <row r="35" spans="1:20" x14ac:dyDescent="0.25">
      <c r="A35" s="1" t="s">
        <v>52</v>
      </c>
      <c r="B35" s="1" t="s">
        <v>663</v>
      </c>
      <c r="C35" s="1" t="s">
        <v>702</v>
      </c>
      <c r="D35" s="19" t="s">
        <v>29</v>
      </c>
      <c r="E35" s="19" t="s">
        <v>31</v>
      </c>
      <c r="F35" s="19">
        <v>6</v>
      </c>
      <c r="G35" s="6">
        <v>6</v>
      </c>
      <c r="H35" s="6"/>
      <c r="I35" s="6"/>
      <c r="J35" s="6"/>
      <c r="K35" s="6"/>
      <c r="L35" s="6">
        <v>6</v>
      </c>
      <c r="M35" s="6">
        <v>6</v>
      </c>
      <c r="N35" s="20">
        <v>13500</v>
      </c>
      <c r="O35" s="20">
        <v>607.5</v>
      </c>
      <c r="P35" s="21">
        <v>303.75</v>
      </c>
      <c r="Q35" s="20"/>
      <c r="R35" s="21">
        <v>303.75</v>
      </c>
      <c r="S35" s="17"/>
    </row>
    <row r="36" spans="1:20" x14ac:dyDescent="0.25">
      <c r="A36" s="1" t="s">
        <v>52</v>
      </c>
      <c r="B36" s="1" t="s">
        <v>751</v>
      </c>
      <c r="C36" s="1" t="s">
        <v>752</v>
      </c>
      <c r="D36" s="19" t="s">
        <v>29</v>
      </c>
      <c r="E36" s="19" t="s">
        <v>31</v>
      </c>
      <c r="F36" s="19">
        <v>2</v>
      </c>
      <c r="G36" s="6">
        <v>2</v>
      </c>
      <c r="H36" s="6"/>
      <c r="I36" s="6"/>
      <c r="J36" s="6"/>
      <c r="K36" s="6"/>
      <c r="L36" s="6">
        <v>2</v>
      </c>
      <c r="M36" s="6">
        <v>2</v>
      </c>
      <c r="N36" s="20">
        <v>4000</v>
      </c>
      <c r="O36" s="20">
        <v>180</v>
      </c>
      <c r="P36" s="21">
        <v>90</v>
      </c>
      <c r="Q36" s="20">
        <v>90</v>
      </c>
      <c r="R36" s="21">
        <v>0</v>
      </c>
      <c r="S36" s="17"/>
    </row>
    <row r="37" spans="1:20" x14ac:dyDescent="0.25">
      <c r="A37" s="1" t="s">
        <v>52</v>
      </c>
      <c r="B37" s="1" t="s">
        <v>751</v>
      </c>
      <c r="C37" s="1" t="s">
        <v>766</v>
      </c>
      <c r="D37" s="19" t="s">
        <v>29</v>
      </c>
      <c r="E37" s="19" t="s">
        <v>30</v>
      </c>
      <c r="F37" s="19">
        <v>2</v>
      </c>
      <c r="G37" s="6"/>
      <c r="H37" s="6"/>
      <c r="I37" s="6">
        <v>2</v>
      </c>
      <c r="J37" s="6"/>
      <c r="K37" s="6"/>
      <c r="L37" s="6">
        <v>2</v>
      </c>
      <c r="M37" s="6">
        <v>45</v>
      </c>
      <c r="N37" s="53">
        <v>24750</v>
      </c>
      <c r="O37" s="54">
        <v>1299.3800000000001</v>
      </c>
      <c r="P37" s="21">
        <v>649.69000000000005</v>
      </c>
      <c r="Q37" s="20"/>
      <c r="R37" s="21">
        <v>649.69000000000005</v>
      </c>
      <c r="S37" s="17"/>
    </row>
    <row r="38" spans="1:20" s="51" customFormat="1" x14ac:dyDescent="0.25">
      <c r="A38" s="1" t="s">
        <v>52</v>
      </c>
      <c r="B38" s="1" t="s">
        <v>751</v>
      </c>
      <c r="C38" s="1" t="s">
        <v>766</v>
      </c>
      <c r="D38" s="19" t="s">
        <v>29</v>
      </c>
      <c r="E38" s="19" t="s">
        <v>35</v>
      </c>
      <c r="F38" s="19">
        <v>1</v>
      </c>
      <c r="G38" s="6"/>
      <c r="H38" s="6"/>
      <c r="I38" s="6">
        <v>1</v>
      </c>
      <c r="J38" s="6"/>
      <c r="K38" s="6"/>
      <c r="L38" s="6">
        <v>1</v>
      </c>
      <c r="M38" s="6">
        <v>12</v>
      </c>
      <c r="N38" s="20">
        <v>6750</v>
      </c>
      <c r="O38" s="20">
        <v>354.38</v>
      </c>
      <c r="P38" s="21">
        <v>177.19</v>
      </c>
      <c r="Q38" s="20"/>
      <c r="R38" s="21">
        <v>177.19</v>
      </c>
      <c r="S38" s="17"/>
    </row>
    <row r="39" spans="1:20" x14ac:dyDescent="0.25">
      <c r="A39" s="1" t="s">
        <v>52</v>
      </c>
      <c r="B39" s="1" t="s">
        <v>751</v>
      </c>
      <c r="C39" s="1" t="s">
        <v>766</v>
      </c>
      <c r="D39" s="19" t="s">
        <v>29</v>
      </c>
      <c r="E39" s="19" t="s">
        <v>31</v>
      </c>
      <c r="F39" s="19">
        <v>1</v>
      </c>
      <c r="G39" s="6">
        <v>1</v>
      </c>
      <c r="H39" s="6"/>
      <c r="I39" s="6"/>
      <c r="J39" s="6"/>
      <c r="K39" s="6"/>
      <c r="L39" s="6">
        <v>1</v>
      </c>
      <c r="M39" s="6">
        <v>1</v>
      </c>
      <c r="N39" s="20">
        <v>2000</v>
      </c>
      <c r="O39" s="20">
        <v>90</v>
      </c>
      <c r="P39" s="21">
        <v>45</v>
      </c>
      <c r="Q39" s="20">
        <v>45</v>
      </c>
      <c r="R39" s="21">
        <v>0</v>
      </c>
      <c r="S39" s="17"/>
    </row>
    <row r="40" spans="1:20" x14ac:dyDescent="0.25">
      <c r="A40" s="1" t="s">
        <v>52</v>
      </c>
      <c r="B40" s="1" t="s">
        <v>782</v>
      </c>
      <c r="C40" s="1" t="s">
        <v>783</v>
      </c>
      <c r="D40" s="19" t="s">
        <v>29</v>
      </c>
      <c r="E40" s="19" t="s">
        <v>30</v>
      </c>
      <c r="F40" s="19">
        <v>4</v>
      </c>
      <c r="G40" s="6">
        <v>1</v>
      </c>
      <c r="H40" s="6"/>
      <c r="I40" s="6">
        <v>3</v>
      </c>
      <c r="J40" s="6"/>
      <c r="K40" s="6"/>
      <c r="L40" s="6">
        <v>3</v>
      </c>
      <c r="M40" s="6">
        <v>80</v>
      </c>
      <c r="N40" s="20">
        <v>52850</v>
      </c>
      <c r="O40" s="20">
        <v>2446.5</v>
      </c>
      <c r="P40" s="21">
        <v>1223.25</v>
      </c>
      <c r="Q40" s="20">
        <v>39.380000000000003</v>
      </c>
      <c r="R40" s="21">
        <v>1183.8699999999999</v>
      </c>
      <c r="S40" s="17"/>
      <c r="T40" t="s">
        <v>33</v>
      </c>
    </row>
    <row r="41" spans="1:20" x14ac:dyDescent="0.25">
      <c r="A41" s="1" t="s">
        <v>52</v>
      </c>
      <c r="B41" s="1" t="s">
        <v>782</v>
      </c>
      <c r="C41" s="1" t="s">
        <v>783</v>
      </c>
      <c r="D41" s="19" t="s">
        <v>29</v>
      </c>
      <c r="E41" s="19" t="s">
        <v>370</v>
      </c>
      <c r="F41" s="19">
        <v>1</v>
      </c>
      <c r="G41" s="6">
        <v>1</v>
      </c>
      <c r="H41" s="6"/>
      <c r="I41" s="6"/>
      <c r="J41" s="6"/>
      <c r="K41" s="6"/>
      <c r="L41" s="6">
        <v>1</v>
      </c>
      <c r="M41" s="6">
        <v>1</v>
      </c>
      <c r="N41" s="20">
        <v>400</v>
      </c>
      <c r="O41" s="20">
        <v>7</v>
      </c>
      <c r="P41" s="21">
        <v>3.5</v>
      </c>
      <c r="Q41" s="20">
        <v>3.5</v>
      </c>
      <c r="R41" s="21">
        <v>0</v>
      </c>
      <c r="S41" s="17"/>
    </row>
    <row r="42" spans="1:20" x14ac:dyDescent="0.25">
      <c r="A42" s="1" t="s">
        <v>52</v>
      </c>
      <c r="B42" s="1" t="s">
        <v>782</v>
      </c>
      <c r="C42" s="1" t="s">
        <v>798</v>
      </c>
      <c r="D42" s="19" t="s">
        <v>29</v>
      </c>
      <c r="E42" s="19" t="s">
        <v>30</v>
      </c>
      <c r="F42" s="19">
        <v>6</v>
      </c>
      <c r="G42" s="6">
        <v>2</v>
      </c>
      <c r="H42" s="6"/>
      <c r="I42" s="6">
        <v>4</v>
      </c>
      <c r="J42" s="6"/>
      <c r="K42" s="6"/>
      <c r="L42" s="6">
        <v>6</v>
      </c>
      <c r="M42" s="6">
        <v>78</v>
      </c>
      <c r="N42" s="20">
        <v>53150</v>
      </c>
      <c r="O42" s="20">
        <v>2070.25</v>
      </c>
      <c r="P42" s="21">
        <v>1035.1300000000001</v>
      </c>
      <c r="Q42" s="20">
        <v>290.38</v>
      </c>
      <c r="R42" s="21">
        <v>744.75</v>
      </c>
      <c r="S42" s="17"/>
    </row>
    <row r="43" spans="1:20" x14ac:dyDescent="0.25">
      <c r="A43" s="1" t="s">
        <v>52</v>
      </c>
      <c r="B43" s="1" t="s">
        <v>782</v>
      </c>
      <c r="C43" s="1" t="s">
        <v>798</v>
      </c>
      <c r="D43" s="19" t="s">
        <v>29</v>
      </c>
      <c r="E43" s="19" t="s">
        <v>370</v>
      </c>
      <c r="F43" s="19">
        <v>2</v>
      </c>
      <c r="G43" s="6">
        <v>2</v>
      </c>
      <c r="H43" s="6"/>
      <c r="I43" s="6"/>
      <c r="J43" s="6"/>
      <c r="K43" s="6"/>
      <c r="L43" s="6">
        <v>2</v>
      </c>
      <c r="M43" s="6">
        <v>16</v>
      </c>
      <c r="N43" s="20">
        <v>6400</v>
      </c>
      <c r="O43" s="20">
        <v>224</v>
      </c>
      <c r="P43" s="21">
        <v>112</v>
      </c>
      <c r="Q43" s="20">
        <v>112</v>
      </c>
      <c r="R43" s="21">
        <v>0</v>
      </c>
      <c r="S43" s="17"/>
    </row>
    <row r="44" spans="1:20" x14ac:dyDescent="0.25">
      <c r="A44" s="1" t="s">
        <v>52</v>
      </c>
      <c r="B44" s="1" t="s">
        <v>782</v>
      </c>
      <c r="C44" s="1" t="s">
        <v>798</v>
      </c>
      <c r="D44" s="19" t="s">
        <v>29</v>
      </c>
      <c r="E44" s="19" t="s">
        <v>36</v>
      </c>
      <c r="F44" s="19">
        <v>1</v>
      </c>
      <c r="G44" s="6">
        <v>1</v>
      </c>
      <c r="H44" s="6"/>
      <c r="I44" s="6"/>
      <c r="J44" s="6"/>
      <c r="K44" s="6"/>
      <c r="L44" s="6">
        <v>1</v>
      </c>
      <c r="M44" s="6">
        <v>29</v>
      </c>
      <c r="N44" s="20">
        <v>34800</v>
      </c>
      <c r="O44" s="20">
        <v>1044</v>
      </c>
      <c r="P44" s="21">
        <v>522</v>
      </c>
      <c r="Q44" s="20">
        <v>522</v>
      </c>
      <c r="R44" s="21">
        <v>0</v>
      </c>
      <c r="S44" s="17"/>
    </row>
    <row r="45" spans="1:20" x14ac:dyDescent="0.25">
      <c r="A45" s="1" t="s">
        <v>52</v>
      </c>
      <c r="B45" s="1" t="s">
        <v>782</v>
      </c>
      <c r="C45" s="1" t="s">
        <v>798</v>
      </c>
      <c r="D45" s="19" t="s">
        <v>29</v>
      </c>
      <c r="E45" s="19" t="s">
        <v>35</v>
      </c>
      <c r="F45" s="19">
        <v>2</v>
      </c>
      <c r="G45" s="6">
        <v>1</v>
      </c>
      <c r="H45" s="6"/>
      <c r="I45" s="6">
        <v>1</v>
      </c>
      <c r="J45" s="6"/>
      <c r="K45" s="6"/>
      <c r="L45" s="6">
        <v>2</v>
      </c>
      <c r="M45" s="6">
        <v>51</v>
      </c>
      <c r="N45" s="20">
        <v>46500</v>
      </c>
      <c r="O45" s="20">
        <v>1963.5</v>
      </c>
      <c r="P45" s="21">
        <v>981.75</v>
      </c>
      <c r="Q45" s="20">
        <v>729.75</v>
      </c>
      <c r="R45" s="21">
        <v>252</v>
      </c>
      <c r="S45" s="17"/>
    </row>
    <row r="46" spans="1:20" s="36" customFormat="1" x14ac:dyDescent="0.25">
      <c r="A46" s="1" t="s">
        <v>52</v>
      </c>
      <c r="B46" s="1" t="s">
        <v>782</v>
      </c>
      <c r="C46" s="1" t="s">
        <v>798</v>
      </c>
      <c r="D46" s="19" t="s">
        <v>29</v>
      </c>
      <c r="E46" s="19" t="s">
        <v>31</v>
      </c>
      <c r="F46" s="19">
        <v>3</v>
      </c>
      <c r="G46" s="6">
        <v>2</v>
      </c>
      <c r="H46" s="6"/>
      <c r="I46" s="6">
        <v>1</v>
      </c>
      <c r="J46" s="6"/>
      <c r="K46" s="6"/>
      <c r="L46" s="6">
        <v>3</v>
      </c>
      <c r="M46" s="6">
        <v>3</v>
      </c>
      <c r="N46" s="20">
        <v>6100</v>
      </c>
      <c r="O46" s="20">
        <v>544.5</v>
      </c>
      <c r="P46" s="21">
        <v>272.25</v>
      </c>
      <c r="Q46" s="20">
        <v>69.75</v>
      </c>
      <c r="R46" s="21">
        <v>202.5</v>
      </c>
      <c r="S46" s="41"/>
    </row>
    <row r="47" spans="1:20" s="36" customFormat="1" x14ac:dyDescent="0.25">
      <c r="A47" s="1" t="s">
        <v>52</v>
      </c>
      <c r="B47" s="1" t="s">
        <v>782</v>
      </c>
      <c r="C47" s="1" t="s">
        <v>830</v>
      </c>
      <c r="D47" s="19" t="s">
        <v>29</v>
      </c>
      <c r="E47" s="19" t="s">
        <v>30</v>
      </c>
      <c r="F47" s="19">
        <v>5</v>
      </c>
      <c r="G47" s="6">
        <v>1</v>
      </c>
      <c r="H47" s="6"/>
      <c r="I47" s="6">
        <v>4</v>
      </c>
      <c r="J47" s="6"/>
      <c r="K47" s="6"/>
      <c r="L47" s="6">
        <v>5</v>
      </c>
      <c r="M47" s="6">
        <v>184</v>
      </c>
      <c r="N47" s="20">
        <v>115650</v>
      </c>
      <c r="O47" s="20">
        <v>5284.13</v>
      </c>
      <c r="P47" s="21">
        <v>2642.0650000000001</v>
      </c>
      <c r="Q47" s="20"/>
      <c r="R47" s="21">
        <v>2642.0650000000001</v>
      </c>
      <c r="S47" s="41"/>
    </row>
    <row r="48" spans="1:20" s="36" customFormat="1" x14ac:dyDescent="0.25">
      <c r="A48" s="1" t="s">
        <v>52</v>
      </c>
      <c r="B48" s="1" t="s">
        <v>782</v>
      </c>
      <c r="C48" s="1" t="s">
        <v>830</v>
      </c>
      <c r="D48" s="24" t="s">
        <v>29</v>
      </c>
      <c r="E48" s="19" t="s">
        <v>35</v>
      </c>
      <c r="F48" s="19">
        <v>3</v>
      </c>
      <c r="G48" s="6">
        <v>1</v>
      </c>
      <c r="H48" s="6"/>
      <c r="I48" s="6">
        <v>2</v>
      </c>
      <c r="J48" s="6"/>
      <c r="K48" s="6"/>
      <c r="L48" s="6">
        <v>3</v>
      </c>
      <c r="M48" s="6">
        <v>11</v>
      </c>
      <c r="N48" s="20">
        <v>8700</v>
      </c>
      <c r="O48" s="20">
        <v>1043.5</v>
      </c>
      <c r="P48" s="21">
        <v>521.75</v>
      </c>
      <c r="Q48" s="20">
        <v>30</v>
      </c>
      <c r="R48" s="21">
        <v>491.75</v>
      </c>
      <c r="S48" s="41"/>
    </row>
    <row r="49" spans="1:19" s="36" customFormat="1" x14ac:dyDescent="0.25">
      <c r="A49" s="1" t="s">
        <v>52</v>
      </c>
      <c r="B49" s="156" t="s">
        <v>870</v>
      </c>
      <c r="C49" s="156" t="s">
        <v>871</v>
      </c>
      <c r="D49" s="165" t="s">
        <v>29</v>
      </c>
      <c r="E49" s="19" t="s">
        <v>30</v>
      </c>
      <c r="F49" s="19">
        <v>5</v>
      </c>
      <c r="G49" s="6"/>
      <c r="H49" s="6"/>
      <c r="I49" s="6">
        <v>5</v>
      </c>
      <c r="J49" s="6"/>
      <c r="K49" s="6"/>
      <c r="L49" s="6">
        <v>5</v>
      </c>
      <c r="M49" s="6">
        <v>255</v>
      </c>
      <c r="N49" s="20">
        <v>155250</v>
      </c>
      <c r="O49" s="20">
        <v>8150.62</v>
      </c>
      <c r="P49" s="21">
        <v>4075.31</v>
      </c>
      <c r="Q49" s="20"/>
      <c r="R49" s="21">
        <v>4075.31</v>
      </c>
      <c r="S49" s="41"/>
    </row>
    <row r="50" spans="1:19" s="36" customFormat="1" x14ac:dyDescent="0.25">
      <c r="A50" s="1" t="s">
        <v>52</v>
      </c>
      <c r="B50" s="156" t="s">
        <v>870</v>
      </c>
      <c r="C50" s="156" t="s">
        <v>871</v>
      </c>
      <c r="D50" s="165" t="s">
        <v>29</v>
      </c>
      <c r="E50" s="19" t="s">
        <v>35</v>
      </c>
      <c r="F50" s="19">
        <v>7</v>
      </c>
      <c r="G50" s="6"/>
      <c r="H50" s="6"/>
      <c r="I50" s="6">
        <v>7</v>
      </c>
      <c r="J50" s="6"/>
      <c r="K50" s="6"/>
      <c r="L50" s="6">
        <v>6</v>
      </c>
      <c r="M50" s="6">
        <v>290</v>
      </c>
      <c r="N50" s="20">
        <v>250800</v>
      </c>
      <c r="O50" s="20">
        <v>25129.15</v>
      </c>
      <c r="P50" s="21">
        <v>12564.58</v>
      </c>
      <c r="Q50" s="20"/>
      <c r="R50" s="21">
        <v>12564.58</v>
      </c>
      <c r="S50" s="41"/>
    </row>
    <row r="51" spans="1:19" s="36" customFormat="1" x14ac:dyDescent="0.25">
      <c r="A51" s="1" t="s">
        <v>52</v>
      </c>
      <c r="B51" s="156" t="s">
        <v>870</v>
      </c>
      <c r="C51" s="156" t="s">
        <v>871</v>
      </c>
      <c r="D51" s="165" t="s">
        <v>29</v>
      </c>
      <c r="E51" s="19" t="s">
        <v>31</v>
      </c>
      <c r="F51" s="19">
        <v>4</v>
      </c>
      <c r="G51" s="6">
        <v>1</v>
      </c>
      <c r="H51" s="6"/>
      <c r="I51" s="6">
        <v>3</v>
      </c>
      <c r="J51" s="6"/>
      <c r="K51" s="6"/>
      <c r="L51" s="6">
        <v>4</v>
      </c>
      <c r="M51" s="6">
        <v>6</v>
      </c>
      <c r="N51" s="20">
        <v>12000</v>
      </c>
      <c r="O51" s="20">
        <v>1440</v>
      </c>
      <c r="P51" s="21">
        <v>720</v>
      </c>
      <c r="Q51" s="20"/>
      <c r="R51" s="21">
        <v>720</v>
      </c>
      <c r="S51" s="41"/>
    </row>
    <row r="52" spans="1:19" s="36" customFormat="1" x14ac:dyDescent="0.25">
      <c r="A52" s="1" t="s">
        <v>52</v>
      </c>
      <c r="B52" s="156" t="s">
        <v>870</v>
      </c>
      <c r="C52" s="156" t="s">
        <v>914</v>
      </c>
      <c r="D52" s="165" t="s">
        <v>29</v>
      </c>
      <c r="E52" s="19" t="s">
        <v>30</v>
      </c>
      <c r="F52" s="19">
        <v>4</v>
      </c>
      <c r="G52" s="6"/>
      <c r="H52" s="6"/>
      <c r="I52" s="6">
        <v>4</v>
      </c>
      <c r="J52" s="6"/>
      <c r="K52" s="6"/>
      <c r="L52" s="6">
        <v>3</v>
      </c>
      <c r="M52" s="6">
        <v>149</v>
      </c>
      <c r="N52" s="20">
        <v>97350</v>
      </c>
      <c r="O52" s="20">
        <v>5110.88</v>
      </c>
      <c r="P52" s="21">
        <v>2555.44</v>
      </c>
      <c r="Q52" s="20"/>
      <c r="R52" s="21">
        <v>2555.44</v>
      </c>
      <c r="S52" s="41"/>
    </row>
    <row r="53" spans="1:19" s="36" customFormat="1" x14ac:dyDescent="0.25">
      <c r="A53" s="1" t="s">
        <v>52</v>
      </c>
      <c r="B53" s="156" t="s">
        <v>870</v>
      </c>
      <c r="C53" s="156" t="s">
        <v>914</v>
      </c>
      <c r="D53" s="165" t="s">
        <v>29</v>
      </c>
      <c r="E53" s="19" t="s">
        <v>111</v>
      </c>
      <c r="F53" s="19">
        <v>18</v>
      </c>
      <c r="G53" s="6"/>
      <c r="H53" s="6"/>
      <c r="I53" s="6">
        <v>18</v>
      </c>
      <c r="J53" s="6"/>
      <c r="K53" s="6"/>
      <c r="L53" s="6">
        <v>12</v>
      </c>
      <c r="M53" s="6">
        <v>871</v>
      </c>
      <c r="N53" s="20">
        <v>799500</v>
      </c>
      <c r="O53" s="20">
        <v>78828.75</v>
      </c>
      <c r="P53" s="21">
        <v>39414.379999999997</v>
      </c>
      <c r="Q53" s="20"/>
      <c r="R53" s="21">
        <v>39414.379999999997</v>
      </c>
      <c r="S53" s="41"/>
    </row>
    <row r="54" spans="1:19" s="36" customFormat="1" x14ac:dyDescent="0.25">
      <c r="A54" s="1" t="s">
        <v>52</v>
      </c>
      <c r="B54" s="156" t="s">
        <v>870</v>
      </c>
      <c r="C54" s="156" t="s">
        <v>914</v>
      </c>
      <c r="D54" s="165" t="s">
        <v>29</v>
      </c>
      <c r="E54" s="19" t="s">
        <v>31</v>
      </c>
      <c r="F54" s="19">
        <v>11</v>
      </c>
      <c r="G54" s="6"/>
      <c r="H54" s="6"/>
      <c r="I54" s="6">
        <v>11</v>
      </c>
      <c r="J54" s="6"/>
      <c r="K54" s="6"/>
      <c r="L54" s="6">
        <v>11</v>
      </c>
      <c r="M54" s="6">
        <v>19</v>
      </c>
      <c r="N54" s="20">
        <v>46000</v>
      </c>
      <c r="O54" s="20">
        <v>4860</v>
      </c>
      <c r="P54" s="21">
        <v>2430</v>
      </c>
      <c r="Q54" s="20"/>
      <c r="R54" s="21">
        <v>2430</v>
      </c>
      <c r="S54" s="41"/>
    </row>
    <row r="55" spans="1:19" s="36" customFormat="1" x14ac:dyDescent="0.25">
      <c r="A55" s="1" t="s">
        <v>52</v>
      </c>
      <c r="B55" s="156" t="s">
        <v>993</v>
      </c>
      <c r="C55" s="156" t="s">
        <v>994</v>
      </c>
      <c r="D55" s="165" t="s">
        <v>29</v>
      </c>
      <c r="E55" s="19" t="s">
        <v>30</v>
      </c>
      <c r="F55" s="19">
        <v>2</v>
      </c>
      <c r="G55" s="6"/>
      <c r="H55" s="6"/>
      <c r="I55" s="6">
        <v>2</v>
      </c>
      <c r="J55" s="6"/>
      <c r="K55" s="6"/>
      <c r="L55" s="6">
        <v>2</v>
      </c>
      <c r="M55" s="6">
        <v>50</v>
      </c>
      <c r="N55" s="20">
        <v>26000</v>
      </c>
      <c r="O55" s="20">
        <v>1365</v>
      </c>
      <c r="P55" s="170">
        <v>682.5</v>
      </c>
      <c r="Q55" s="20"/>
      <c r="R55" s="21">
        <v>682.5</v>
      </c>
      <c r="S55" s="41"/>
    </row>
    <row r="56" spans="1:19" s="36" customFormat="1" x14ac:dyDescent="0.25">
      <c r="A56" s="1" t="s">
        <v>52</v>
      </c>
      <c r="B56" s="156" t="s">
        <v>993</v>
      </c>
      <c r="C56" s="156" t="s">
        <v>994</v>
      </c>
      <c r="D56" s="165" t="s">
        <v>29</v>
      </c>
      <c r="E56" s="19" t="s">
        <v>35</v>
      </c>
      <c r="F56" s="19">
        <v>5</v>
      </c>
      <c r="G56" s="6"/>
      <c r="H56" s="6"/>
      <c r="I56" s="6">
        <v>5</v>
      </c>
      <c r="J56" s="6"/>
      <c r="K56" s="6"/>
      <c r="L56" s="6">
        <v>5</v>
      </c>
      <c r="M56" s="6">
        <v>75</v>
      </c>
      <c r="N56" s="20">
        <v>68500</v>
      </c>
      <c r="O56" s="20">
        <v>6835.5</v>
      </c>
      <c r="P56" s="21">
        <v>3417.75</v>
      </c>
      <c r="Q56" s="20"/>
      <c r="R56" s="21">
        <v>3417.75</v>
      </c>
      <c r="S56" s="41"/>
    </row>
    <row r="57" spans="1:19" s="36" customFormat="1" x14ac:dyDescent="0.25">
      <c r="A57" s="1" t="s">
        <v>52</v>
      </c>
      <c r="B57" s="156" t="s">
        <v>993</v>
      </c>
      <c r="C57" s="156" t="s">
        <v>994</v>
      </c>
      <c r="D57" s="165" t="s">
        <v>29</v>
      </c>
      <c r="E57" s="19" t="s">
        <v>31</v>
      </c>
      <c r="F57" s="19">
        <v>4</v>
      </c>
      <c r="G57" s="6">
        <v>1</v>
      </c>
      <c r="H57" s="6"/>
      <c r="I57" s="6">
        <v>3</v>
      </c>
      <c r="J57" s="6"/>
      <c r="K57" s="6"/>
      <c r="L57" s="6">
        <v>4</v>
      </c>
      <c r="M57" s="6">
        <v>4</v>
      </c>
      <c r="N57" s="20">
        <v>8000</v>
      </c>
      <c r="O57" s="20">
        <v>900</v>
      </c>
      <c r="P57" s="21">
        <v>450</v>
      </c>
      <c r="Q57" s="20"/>
      <c r="R57" s="21">
        <v>450</v>
      </c>
      <c r="S57" s="41"/>
    </row>
    <row r="58" spans="1:19" s="36" customFormat="1" x14ac:dyDescent="0.25">
      <c r="A58" s="1" t="s">
        <v>52</v>
      </c>
      <c r="B58" s="156" t="s">
        <v>993</v>
      </c>
      <c r="C58" s="156" t="s">
        <v>1023</v>
      </c>
      <c r="D58" s="165" t="s">
        <v>29</v>
      </c>
      <c r="E58" s="19" t="s">
        <v>30</v>
      </c>
      <c r="F58" s="19">
        <v>2</v>
      </c>
      <c r="G58" s="6">
        <v>2</v>
      </c>
      <c r="H58" s="6"/>
      <c r="I58" s="6"/>
      <c r="J58" s="6"/>
      <c r="K58" s="6"/>
      <c r="L58" s="6">
        <v>2</v>
      </c>
      <c r="M58" s="6">
        <v>66</v>
      </c>
      <c r="N58" s="20">
        <v>10400</v>
      </c>
      <c r="O58" s="20">
        <v>1501.5</v>
      </c>
      <c r="P58" s="21">
        <v>750.75</v>
      </c>
      <c r="Q58" s="20"/>
      <c r="R58" s="21">
        <v>750.75</v>
      </c>
      <c r="S58" s="41"/>
    </row>
    <row r="59" spans="1:19" s="36" customFormat="1" x14ac:dyDescent="0.25">
      <c r="A59" s="1" t="s">
        <v>52</v>
      </c>
      <c r="B59" s="156" t="s">
        <v>993</v>
      </c>
      <c r="C59" s="156" t="s">
        <v>1023</v>
      </c>
      <c r="D59" s="165" t="s">
        <v>29</v>
      </c>
      <c r="E59" s="19" t="s">
        <v>370</v>
      </c>
      <c r="F59" s="19">
        <v>1</v>
      </c>
      <c r="G59" s="6">
        <v>1</v>
      </c>
      <c r="H59" s="6"/>
      <c r="I59" s="6"/>
      <c r="J59" s="6"/>
      <c r="K59" s="6"/>
      <c r="L59" s="6">
        <v>1</v>
      </c>
      <c r="M59" s="6">
        <v>30</v>
      </c>
      <c r="N59" s="20">
        <v>4500</v>
      </c>
      <c r="O59" s="20">
        <v>157.5</v>
      </c>
      <c r="P59" s="21">
        <v>78.75</v>
      </c>
      <c r="Q59" s="20"/>
      <c r="R59" s="21">
        <v>78.75</v>
      </c>
      <c r="S59" s="41"/>
    </row>
    <row r="60" spans="1:19" s="36" customFormat="1" x14ac:dyDescent="0.25">
      <c r="A60" s="1" t="s">
        <v>52</v>
      </c>
      <c r="B60" s="156" t="s">
        <v>993</v>
      </c>
      <c r="C60" s="156" t="s">
        <v>1023</v>
      </c>
      <c r="D60" s="165" t="s">
        <v>29</v>
      </c>
      <c r="E60" s="19" t="s">
        <v>35</v>
      </c>
      <c r="F60" s="19">
        <v>1</v>
      </c>
      <c r="G60" s="6">
        <v>1</v>
      </c>
      <c r="H60" s="6"/>
      <c r="I60" s="6"/>
      <c r="J60" s="6"/>
      <c r="K60" s="6"/>
      <c r="L60" s="6">
        <v>1</v>
      </c>
      <c r="M60" s="6">
        <v>66</v>
      </c>
      <c r="N60" s="20">
        <v>46200</v>
      </c>
      <c r="O60" s="20">
        <v>808.5</v>
      </c>
      <c r="P60" s="21">
        <v>404.25</v>
      </c>
      <c r="Q60" s="20"/>
      <c r="R60" s="21">
        <v>404.25</v>
      </c>
      <c r="S60" s="41"/>
    </row>
    <row r="61" spans="1:19" s="36" customFormat="1" x14ac:dyDescent="0.25">
      <c r="A61" s="1" t="s">
        <v>52</v>
      </c>
      <c r="B61" s="156" t="s">
        <v>993</v>
      </c>
      <c r="C61" s="156" t="s">
        <v>1023</v>
      </c>
      <c r="D61" s="165" t="s">
        <v>29</v>
      </c>
      <c r="E61" s="19" t="s">
        <v>31</v>
      </c>
      <c r="F61" s="19">
        <v>3</v>
      </c>
      <c r="G61" s="6">
        <v>3</v>
      </c>
      <c r="H61" s="6"/>
      <c r="I61" s="6"/>
      <c r="J61" s="6"/>
      <c r="K61" s="6"/>
      <c r="L61" s="6">
        <v>2</v>
      </c>
      <c r="M61" s="6">
        <v>7</v>
      </c>
      <c r="N61" s="20">
        <v>13200</v>
      </c>
      <c r="O61" s="20">
        <v>414</v>
      </c>
      <c r="P61" s="21">
        <v>207</v>
      </c>
      <c r="Q61" s="20"/>
      <c r="R61" s="21">
        <v>207</v>
      </c>
      <c r="S61" s="41"/>
    </row>
    <row r="62" spans="1:19" s="36" customFormat="1" x14ac:dyDescent="0.25">
      <c r="A62" s="33"/>
      <c r="B62" s="202"/>
      <c r="C62" s="202"/>
      <c r="D62" s="203"/>
      <c r="E62" s="69"/>
      <c r="F62" s="69"/>
      <c r="G62" s="70"/>
      <c r="H62" s="70"/>
      <c r="I62" s="70"/>
      <c r="J62" s="70"/>
      <c r="K62" s="70"/>
      <c r="L62" s="70"/>
      <c r="M62" s="70"/>
      <c r="N62" s="72"/>
      <c r="O62" s="72"/>
      <c r="P62" s="81"/>
      <c r="Q62" s="72"/>
      <c r="R62" s="81"/>
      <c r="S62" s="41"/>
    </row>
    <row r="63" spans="1:19" s="36" customFormat="1" x14ac:dyDescent="0.25">
      <c r="A63" s="41"/>
      <c r="B63" s="172"/>
      <c r="C63" s="172"/>
      <c r="D63" s="172"/>
      <c r="E63" s="172"/>
      <c r="F63" s="69"/>
      <c r="G63" s="70"/>
      <c r="H63" s="70"/>
      <c r="I63" s="70"/>
      <c r="J63" s="70"/>
      <c r="K63" s="70"/>
      <c r="L63" s="70"/>
      <c r="M63" s="70"/>
      <c r="N63" s="72"/>
      <c r="O63" s="72"/>
      <c r="P63" s="81"/>
      <c r="Q63" s="72"/>
      <c r="R63" s="81"/>
      <c r="S63" s="41"/>
    </row>
    <row r="64" spans="1:19" s="36" customFormat="1" x14ac:dyDescent="0.25">
      <c r="B64" s="173"/>
      <c r="C64" s="172"/>
      <c r="D64" s="172"/>
      <c r="E64" s="172"/>
      <c r="F64" s="69"/>
      <c r="G64" s="70"/>
      <c r="H64" s="70"/>
      <c r="I64" s="70"/>
      <c r="J64" s="70"/>
      <c r="K64" s="70"/>
      <c r="L64" s="70"/>
      <c r="M64" s="70"/>
      <c r="N64" s="72"/>
      <c r="O64" s="72"/>
      <c r="P64" s="82"/>
      <c r="Q64" s="72"/>
      <c r="R64" s="81"/>
      <c r="S64" s="41"/>
    </row>
    <row r="65" spans="1:18" s="36" customFormat="1" x14ac:dyDescent="0.25">
      <c r="B65" s="171" t="s">
        <v>1037</v>
      </c>
      <c r="C65" s="172" t="s">
        <v>1038</v>
      </c>
      <c r="D65" s="172" t="s">
        <v>1039</v>
      </c>
      <c r="E65" s="172" t="s">
        <v>1040</v>
      </c>
      <c r="F65" s="34"/>
      <c r="G65" s="33"/>
      <c r="H65" s="33"/>
      <c r="I65" s="33"/>
      <c r="J65" s="33"/>
      <c r="K65" s="33"/>
      <c r="L65" s="33"/>
      <c r="M65" s="33"/>
      <c r="N65" s="35"/>
      <c r="O65" s="35"/>
      <c r="P65" s="35"/>
      <c r="Q65" s="35"/>
      <c r="R65" s="35"/>
    </row>
    <row r="66" spans="1:18" x14ac:dyDescent="0.25">
      <c r="A66"/>
      <c r="B66" s="173" t="s">
        <v>751</v>
      </c>
      <c r="C66" s="172">
        <v>37500</v>
      </c>
      <c r="D66" s="172">
        <v>1923.7600000000002</v>
      </c>
      <c r="E66" s="172">
        <v>135</v>
      </c>
      <c r="F66" s="34"/>
      <c r="G66" s="33"/>
      <c r="H66" s="33"/>
      <c r="I66" s="33"/>
      <c r="J66" s="33"/>
      <c r="K66" s="33"/>
      <c r="L66" s="33"/>
      <c r="M66" s="33"/>
      <c r="N66" s="35"/>
      <c r="O66" s="35"/>
      <c r="P66" s="35"/>
      <c r="Q66" s="35"/>
      <c r="R66" s="35"/>
    </row>
    <row r="67" spans="1:18" x14ac:dyDescent="0.25">
      <c r="A67"/>
      <c r="B67" s="173" t="s">
        <v>993</v>
      </c>
      <c r="C67" s="172">
        <v>176800</v>
      </c>
      <c r="D67" s="172">
        <v>11982</v>
      </c>
      <c r="E67" s="172"/>
      <c r="F67" s="33"/>
      <c r="G67" s="33"/>
      <c r="H67" s="33"/>
      <c r="I67" s="35"/>
      <c r="J67" s="35"/>
      <c r="K67" s="35"/>
      <c r="L67" s="35"/>
      <c r="M67" s="35"/>
      <c r="N67"/>
      <c r="O67"/>
      <c r="P67"/>
      <c r="Q67"/>
      <c r="R67"/>
    </row>
    <row r="68" spans="1:18" x14ac:dyDescent="0.25">
      <c r="A68"/>
      <c r="B68" s="173" t="s">
        <v>382</v>
      </c>
      <c r="C68" s="172">
        <v>382600</v>
      </c>
      <c r="D68" s="172">
        <v>39727.5</v>
      </c>
      <c r="E68" s="172"/>
      <c r="F68" s="33"/>
      <c r="G68" s="33"/>
      <c r="H68" s="33"/>
      <c r="I68" s="35"/>
      <c r="J68" s="35"/>
      <c r="K68" s="35"/>
      <c r="L68" s="35"/>
      <c r="M68" s="35"/>
      <c r="N68"/>
      <c r="O68"/>
      <c r="P68"/>
      <c r="Q68"/>
      <c r="R68"/>
    </row>
    <row r="69" spans="1:18" x14ac:dyDescent="0.25">
      <c r="A69" s="34"/>
      <c r="B69" s="173" t="s">
        <v>663</v>
      </c>
      <c r="C69" s="172">
        <v>310150</v>
      </c>
      <c r="D69" s="172">
        <v>24427.629999999997</v>
      </c>
      <c r="E69" s="172">
        <v>2466.38</v>
      </c>
      <c r="F69" s="33"/>
      <c r="G69" s="33"/>
      <c r="H69" s="33"/>
      <c r="I69" s="35"/>
      <c r="J69" s="35"/>
      <c r="K69" s="35"/>
      <c r="L69" s="35"/>
      <c r="M69" s="35"/>
      <c r="N69"/>
      <c r="O69"/>
      <c r="P69"/>
      <c r="Q69"/>
      <c r="R69"/>
    </row>
    <row r="70" spans="1:18" x14ac:dyDescent="0.25">
      <c r="A70" s="34"/>
      <c r="B70" s="173" t="s">
        <v>53</v>
      </c>
      <c r="C70" s="172">
        <v>287575</v>
      </c>
      <c r="D70" s="172">
        <v>19900.760000000002</v>
      </c>
      <c r="E70" s="172">
        <v>466.75</v>
      </c>
      <c r="F70" s="33"/>
      <c r="G70" s="33"/>
      <c r="H70" s="33"/>
      <c r="I70" s="35"/>
      <c r="J70" s="35"/>
      <c r="K70" s="35"/>
      <c r="L70" s="35"/>
      <c r="M70" s="35"/>
      <c r="N70"/>
      <c r="O70"/>
      <c r="P70"/>
      <c r="Q70"/>
      <c r="R70"/>
    </row>
    <row r="71" spans="1:18" x14ac:dyDescent="0.25">
      <c r="A71" s="34"/>
      <c r="B71" s="173" t="s">
        <v>870</v>
      </c>
      <c r="C71" s="172">
        <v>1360900</v>
      </c>
      <c r="D71" s="172">
        <v>123519.4</v>
      </c>
      <c r="E71" s="172"/>
      <c r="F71" s="33"/>
      <c r="G71" s="33"/>
      <c r="H71" s="33"/>
      <c r="I71" s="35"/>
      <c r="J71" s="35"/>
      <c r="K71" s="35"/>
      <c r="L71" s="35"/>
      <c r="M71" s="35"/>
      <c r="N71"/>
      <c r="O71"/>
      <c r="P71"/>
      <c r="Q71"/>
      <c r="R71"/>
    </row>
    <row r="72" spans="1:18" x14ac:dyDescent="0.25">
      <c r="A72" s="34"/>
      <c r="B72" s="173" t="s">
        <v>43</v>
      </c>
      <c r="C72" s="172">
        <v>161550</v>
      </c>
      <c r="D72" s="172">
        <v>7563.75</v>
      </c>
      <c r="E72" s="172">
        <v>3110.63</v>
      </c>
      <c r="F72" s="33"/>
      <c r="G72" s="33"/>
      <c r="H72" s="33"/>
      <c r="I72" s="35"/>
      <c r="J72" s="35"/>
      <c r="K72" s="35"/>
      <c r="L72" s="35"/>
      <c r="M72" s="35"/>
      <c r="N72"/>
      <c r="O72"/>
      <c r="P72"/>
      <c r="Q72"/>
      <c r="R72"/>
    </row>
    <row r="73" spans="1:18" x14ac:dyDescent="0.25">
      <c r="A73" s="34"/>
      <c r="B73" s="173" t="s">
        <v>782</v>
      </c>
      <c r="C73" s="172">
        <v>324550</v>
      </c>
      <c r="D73" s="172">
        <v>14627.380000000001</v>
      </c>
      <c r="E73" s="172">
        <v>1796.76</v>
      </c>
      <c r="F73" s="33"/>
      <c r="G73" s="33"/>
      <c r="H73" s="33"/>
      <c r="I73" s="35"/>
      <c r="J73" s="35"/>
      <c r="K73" s="35"/>
      <c r="L73" s="35"/>
      <c r="M73" s="35"/>
      <c r="N73"/>
      <c r="O73"/>
      <c r="P73"/>
      <c r="Q73"/>
      <c r="R73"/>
    </row>
    <row r="74" spans="1:18" x14ac:dyDescent="0.25">
      <c r="A74" s="34"/>
      <c r="B74" s="173" t="s">
        <v>1018</v>
      </c>
      <c r="C74" s="172">
        <v>3041625</v>
      </c>
      <c r="D74" s="172">
        <v>243672.18</v>
      </c>
      <c r="E74" s="172">
        <v>7975.52</v>
      </c>
      <c r="F74" s="33"/>
      <c r="G74" s="33"/>
      <c r="H74" s="33"/>
      <c r="I74" s="35"/>
      <c r="J74" s="35"/>
      <c r="K74" s="35"/>
      <c r="L74" s="35"/>
      <c r="M74" s="35"/>
      <c r="N74"/>
      <c r="O74"/>
      <c r="P74"/>
      <c r="Q74"/>
      <c r="R74"/>
    </row>
    <row r="75" spans="1:18" x14ac:dyDescent="0.25">
      <c r="A75" s="36"/>
      <c r="B75"/>
      <c r="C75"/>
      <c r="D75"/>
      <c r="E75" s="36"/>
      <c r="F75" s="36"/>
      <c r="G75" s="36"/>
      <c r="H75" s="36"/>
      <c r="I75" s="36"/>
      <c r="J75" s="36"/>
      <c r="K75" s="36"/>
      <c r="L75" s="36"/>
      <c r="M75" s="36"/>
      <c r="N75"/>
      <c r="O75"/>
      <c r="P75"/>
      <c r="Q75"/>
      <c r="R75"/>
    </row>
    <row r="76" spans="1:18" x14ac:dyDescent="0.25">
      <c r="A76" s="36"/>
      <c r="B76"/>
      <c r="C76"/>
      <c r="D76"/>
      <c r="E76" s="36"/>
      <c r="F76" s="36"/>
      <c r="G76" s="36"/>
      <c r="H76" s="36"/>
      <c r="I76" s="36"/>
      <c r="J76" s="36"/>
      <c r="K76" s="36"/>
      <c r="L76" s="36"/>
      <c r="M76" s="36"/>
      <c r="N76"/>
      <c r="O76"/>
      <c r="P76"/>
      <c r="Q76"/>
      <c r="R76"/>
    </row>
    <row r="77" spans="1:18" x14ac:dyDescent="0.25">
      <c r="A77" s="36"/>
      <c r="B77"/>
      <c r="C77"/>
      <c r="D77"/>
      <c r="E77" s="36"/>
      <c r="F77" s="36"/>
      <c r="G77" s="36"/>
      <c r="H77" s="36"/>
      <c r="I77" s="36"/>
      <c r="J77" s="36"/>
      <c r="K77" s="36"/>
      <c r="L77" s="36"/>
      <c r="M77" s="36"/>
      <c r="N77"/>
      <c r="O77"/>
      <c r="P77"/>
      <c r="Q77"/>
      <c r="R77"/>
    </row>
    <row r="78" spans="1:18" x14ac:dyDescent="0.25">
      <c r="A78" s="36"/>
      <c r="B78"/>
      <c r="C78"/>
      <c r="D78"/>
      <c r="E78" s="36"/>
      <c r="F78" s="36"/>
      <c r="G78" s="36"/>
      <c r="H78" s="36"/>
      <c r="I78" s="36"/>
      <c r="J78" s="36"/>
      <c r="K78" s="36"/>
      <c r="L78" s="36"/>
      <c r="M78" s="36"/>
      <c r="N78"/>
      <c r="O78"/>
      <c r="P78"/>
      <c r="Q78"/>
      <c r="R78"/>
    </row>
    <row r="79" spans="1:18" x14ac:dyDescent="0.25">
      <c r="A79"/>
      <c r="B79"/>
      <c r="C79"/>
      <c r="D79"/>
      <c r="E79" s="39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</row>
    <row r="80" spans="1:18" x14ac:dyDescent="0.25">
      <c r="A80"/>
      <c r="B80"/>
      <c r="C80"/>
      <c r="D80"/>
      <c r="E80" s="39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</row>
    <row r="81" spans="1:18" x14ac:dyDescent="0.25">
      <c r="A81"/>
      <c r="B81"/>
      <c r="C81"/>
      <c r="D81"/>
      <c r="E81" s="39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</row>
    <row r="82" spans="1:18" x14ac:dyDescent="0.25">
      <c r="A82"/>
      <c r="B82"/>
      <c r="C82"/>
      <c r="D82"/>
      <c r="E82" s="39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</row>
    <row r="83" spans="1:18" x14ac:dyDescent="0.25">
      <c r="A83"/>
      <c r="B83"/>
      <c r="C83"/>
      <c r="D83" s="39"/>
      <c r="E83" s="39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</row>
    <row r="84" spans="1:18" x14ac:dyDescent="0.25">
      <c r="A84"/>
      <c r="B84"/>
      <c r="C84"/>
      <c r="D84" s="39"/>
      <c r="E84" s="39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</row>
    <row r="85" spans="1:18" x14ac:dyDescent="0.25">
      <c r="A85" s="33"/>
      <c r="B85" s="39"/>
      <c r="C85" s="39"/>
      <c r="D85" s="39"/>
      <c r="E85" s="39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</row>
    <row r="86" spans="1:18" x14ac:dyDescent="0.25">
      <c r="A86" s="33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</row>
    <row r="87" spans="1:18" x14ac:dyDescent="0.25">
      <c r="A87" s="33"/>
      <c r="B87" s="36"/>
      <c r="C87" s="36"/>
      <c r="D87" s="36"/>
      <c r="E87" s="33"/>
      <c r="F87" s="34"/>
      <c r="G87" s="33"/>
      <c r="H87" s="33"/>
      <c r="I87" s="33"/>
      <c r="J87" s="33"/>
      <c r="K87" s="33"/>
      <c r="L87" s="33"/>
      <c r="M87" s="33"/>
      <c r="N87" s="35"/>
      <c r="O87" s="35"/>
      <c r="P87" s="35"/>
      <c r="Q87" s="35"/>
      <c r="R87" s="35"/>
    </row>
    <row r="88" spans="1:18" x14ac:dyDescent="0.25">
      <c r="A88" s="33"/>
      <c r="B88" s="36"/>
      <c r="C88" s="36"/>
      <c r="D88" s="36"/>
      <c r="E88" s="33"/>
      <c r="F88" s="34"/>
      <c r="G88" s="33"/>
      <c r="H88" s="33"/>
      <c r="I88" s="33"/>
      <c r="J88" s="33"/>
      <c r="K88" s="33"/>
      <c r="L88" s="33"/>
      <c r="M88" s="33"/>
      <c r="N88" s="35"/>
      <c r="O88" s="35"/>
      <c r="P88" s="35"/>
      <c r="Q88" s="35"/>
      <c r="R88" s="35"/>
    </row>
    <row r="89" spans="1:18" x14ac:dyDescent="0.25">
      <c r="A89" s="33"/>
      <c r="B89" s="36"/>
      <c r="C89" s="36"/>
      <c r="D89" s="36"/>
      <c r="E89" s="33"/>
      <c r="F89" s="34"/>
      <c r="G89" s="33"/>
      <c r="H89" s="33"/>
      <c r="I89" s="33"/>
      <c r="J89" s="33"/>
      <c r="K89" s="33"/>
      <c r="L89" s="33"/>
      <c r="M89" s="33"/>
      <c r="N89" s="35"/>
      <c r="O89" s="35"/>
      <c r="P89" s="35"/>
      <c r="Q89" s="35"/>
      <c r="R89" s="35"/>
    </row>
    <row r="90" spans="1:18" x14ac:dyDescent="0.25">
      <c r="A90" s="33"/>
      <c r="B90" s="36"/>
      <c r="C90" s="36"/>
      <c r="D90" s="36"/>
      <c r="E90" s="33"/>
      <c r="F90" s="34"/>
      <c r="G90" s="33"/>
      <c r="H90" s="33"/>
      <c r="I90" s="33"/>
      <c r="J90" s="33"/>
      <c r="K90" s="33"/>
      <c r="L90" s="33"/>
      <c r="M90" s="33"/>
      <c r="N90" s="35"/>
      <c r="O90" s="35"/>
      <c r="P90" s="35"/>
      <c r="Q90" s="35"/>
      <c r="R90" s="35"/>
    </row>
    <row r="91" spans="1:18" x14ac:dyDescent="0.25">
      <c r="A91" s="33"/>
      <c r="B91" s="36"/>
      <c r="C91" s="36"/>
      <c r="D91" s="36"/>
      <c r="E91" s="33"/>
      <c r="F91" s="34"/>
      <c r="G91" s="33"/>
      <c r="H91" s="33"/>
      <c r="I91" s="33"/>
      <c r="J91" s="33"/>
      <c r="K91" s="33"/>
      <c r="L91" s="33"/>
      <c r="M91" s="33"/>
      <c r="N91" s="35"/>
      <c r="O91" s="35"/>
      <c r="P91" s="35"/>
      <c r="Q91" s="35"/>
      <c r="R91" s="35"/>
    </row>
    <row r="92" spans="1:18" x14ac:dyDescent="0.25">
      <c r="A92" s="33"/>
      <c r="B92" s="36"/>
      <c r="C92" s="36"/>
      <c r="D92" s="36"/>
      <c r="E92" s="33"/>
      <c r="F92" s="34"/>
      <c r="G92" s="33"/>
      <c r="H92" s="33"/>
      <c r="I92" s="33"/>
      <c r="J92" s="33"/>
      <c r="K92" s="33"/>
      <c r="L92" s="33"/>
      <c r="M92" s="33"/>
      <c r="N92" s="35"/>
      <c r="O92" s="35"/>
      <c r="P92" s="35"/>
      <c r="Q92" s="35"/>
      <c r="R92" s="35"/>
    </row>
    <row r="93" spans="1:18" x14ac:dyDescent="0.25">
      <c r="A93" s="33"/>
      <c r="B93" s="36"/>
      <c r="C93" s="36"/>
      <c r="D93" s="36"/>
      <c r="E93" s="33"/>
      <c r="F93" s="34"/>
      <c r="G93" s="33"/>
      <c r="H93" s="33"/>
      <c r="I93" s="33"/>
      <c r="J93" s="33"/>
      <c r="K93" s="33"/>
      <c r="L93" s="33"/>
      <c r="M93" s="33"/>
      <c r="N93" s="35"/>
      <c r="O93" s="35"/>
      <c r="P93" s="35"/>
      <c r="Q93" s="35"/>
      <c r="R93" s="35"/>
    </row>
    <row r="94" spans="1:18" x14ac:dyDescent="0.25">
      <c r="A94" s="33"/>
      <c r="B94" s="36"/>
      <c r="C94" s="36"/>
      <c r="D94" s="36"/>
      <c r="E94" s="33"/>
      <c r="F94" s="34"/>
      <c r="G94" s="33"/>
      <c r="H94" s="33"/>
      <c r="I94" s="33"/>
      <c r="J94" s="33"/>
      <c r="K94" s="33"/>
      <c r="L94" s="33"/>
      <c r="M94" s="33"/>
      <c r="N94" s="35"/>
      <c r="O94" s="35"/>
      <c r="P94" s="35"/>
      <c r="Q94" s="35"/>
      <c r="R94" s="35"/>
    </row>
    <row r="95" spans="1:18" x14ac:dyDescent="0.25">
      <c r="A95" s="33"/>
      <c r="B95" s="36"/>
      <c r="C95" s="36"/>
      <c r="D95" s="36"/>
      <c r="E95" s="33"/>
      <c r="F95" s="34"/>
      <c r="G95" s="33"/>
      <c r="H95" s="33"/>
      <c r="I95" s="33"/>
      <c r="J95" s="33"/>
      <c r="K95" s="33"/>
      <c r="L95" s="33"/>
      <c r="M95" s="33"/>
      <c r="N95" s="35"/>
      <c r="O95" s="35"/>
      <c r="P95" s="35"/>
      <c r="Q95" s="35"/>
      <c r="R95" s="35"/>
    </row>
    <row r="96" spans="1:18" x14ac:dyDescent="0.25">
      <c r="A96" s="33"/>
      <c r="B96" s="36"/>
      <c r="C96" s="36"/>
      <c r="D96" s="36"/>
      <c r="E96" s="33"/>
      <c r="F96" s="34"/>
      <c r="G96" s="33"/>
      <c r="H96" s="33"/>
      <c r="I96" s="33"/>
      <c r="J96" s="33"/>
      <c r="K96" s="33"/>
      <c r="L96" s="33"/>
      <c r="M96" s="33"/>
      <c r="N96" s="35"/>
      <c r="O96" s="35"/>
      <c r="P96" s="35"/>
      <c r="Q96" s="35"/>
      <c r="R96" s="35"/>
    </row>
    <row r="97" spans="1:18" x14ac:dyDescent="0.25">
      <c r="A97" s="33"/>
      <c r="B97" s="36"/>
      <c r="C97" s="36"/>
      <c r="D97" s="36"/>
      <c r="E97" s="33"/>
      <c r="F97" s="34"/>
      <c r="G97" s="33"/>
      <c r="H97" s="33"/>
      <c r="I97" s="33"/>
      <c r="J97" s="33"/>
      <c r="K97" s="33"/>
      <c r="L97" s="33"/>
      <c r="M97" s="33"/>
      <c r="N97" s="35"/>
      <c r="O97" s="35"/>
      <c r="P97" s="35"/>
      <c r="Q97" s="35"/>
      <c r="R97" s="35"/>
    </row>
    <row r="98" spans="1:18" x14ac:dyDescent="0.25">
      <c r="A98" s="33"/>
      <c r="B98" s="36"/>
      <c r="C98" s="36"/>
      <c r="D98" s="36"/>
      <c r="E98" s="33"/>
      <c r="F98" s="34"/>
      <c r="G98" s="33"/>
      <c r="H98" s="33"/>
      <c r="I98" s="33"/>
      <c r="J98" s="33"/>
      <c r="K98" s="33"/>
      <c r="L98" s="33"/>
      <c r="M98" s="33"/>
      <c r="N98" s="35"/>
      <c r="O98" s="35"/>
      <c r="P98" s="35"/>
      <c r="Q98" s="35"/>
      <c r="R98" s="35"/>
    </row>
    <row r="99" spans="1:18" x14ac:dyDescent="0.25">
      <c r="A99" s="33"/>
      <c r="B99" s="36"/>
      <c r="C99" s="36"/>
      <c r="D99" s="36"/>
      <c r="E99" s="33"/>
      <c r="F99" s="34"/>
      <c r="G99" s="33"/>
      <c r="H99" s="33"/>
      <c r="I99" s="33"/>
      <c r="J99" s="33"/>
      <c r="K99" s="33"/>
      <c r="L99" s="33"/>
      <c r="M99" s="33"/>
      <c r="N99" s="35"/>
      <c r="O99" s="35"/>
      <c r="P99" s="35"/>
      <c r="Q99" s="35"/>
      <c r="R99" s="35"/>
    </row>
    <row r="100" spans="1:18" x14ac:dyDescent="0.25">
      <c r="A100" s="33"/>
      <c r="B100" s="36"/>
      <c r="C100" s="36"/>
      <c r="D100" s="36"/>
      <c r="E100" s="33"/>
      <c r="F100" s="34"/>
      <c r="G100" s="33"/>
      <c r="H100" s="33"/>
      <c r="I100" s="33"/>
      <c r="J100" s="33"/>
      <c r="K100" s="33"/>
      <c r="L100" s="33"/>
      <c r="M100" s="33"/>
      <c r="N100" s="35"/>
      <c r="O100" s="35"/>
      <c r="P100" s="35"/>
      <c r="Q100" s="35"/>
      <c r="R100" s="35"/>
    </row>
    <row r="101" spans="1:18" x14ac:dyDescent="0.25">
      <c r="A101" s="33"/>
      <c r="B101" s="36"/>
      <c r="C101" s="36"/>
      <c r="D101" s="36"/>
      <c r="E101" s="33"/>
      <c r="F101" s="34"/>
      <c r="G101" s="33"/>
      <c r="H101" s="33"/>
      <c r="I101" s="33"/>
      <c r="J101" s="33"/>
      <c r="K101" s="33"/>
      <c r="L101" s="33"/>
      <c r="M101" s="33"/>
      <c r="N101" s="35"/>
      <c r="O101" s="35"/>
      <c r="P101" s="35"/>
      <c r="Q101" s="35"/>
      <c r="R101" s="35"/>
    </row>
    <row r="102" spans="1:18" x14ac:dyDescent="0.25">
      <c r="A102" s="33"/>
      <c r="B102" s="36"/>
      <c r="C102" s="36"/>
      <c r="D102" s="36"/>
      <c r="E102" s="33"/>
      <c r="F102" s="34"/>
      <c r="G102" s="33"/>
      <c r="H102" s="33"/>
      <c r="I102" s="33"/>
      <c r="J102" s="33"/>
      <c r="K102" s="33"/>
      <c r="L102" s="33"/>
      <c r="M102" s="33"/>
      <c r="N102" s="35"/>
      <c r="O102" s="35"/>
      <c r="P102" s="35"/>
      <c r="Q102" s="35"/>
      <c r="R102" s="35"/>
    </row>
    <row r="103" spans="1:18" x14ac:dyDescent="0.25">
      <c r="A103" s="33"/>
      <c r="B103" s="36"/>
      <c r="C103" s="36"/>
      <c r="D103" s="36"/>
      <c r="E103" s="33"/>
      <c r="F103" s="34"/>
      <c r="G103" s="33"/>
      <c r="H103" s="33"/>
      <c r="I103" s="33"/>
      <c r="J103" s="33"/>
      <c r="K103" s="33"/>
      <c r="L103" s="33"/>
      <c r="M103" s="33"/>
      <c r="N103" s="35"/>
      <c r="O103" s="35"/>
      <c r="P103" s="35"/>
      <c r="Q103" s="35"/>
      <c r="R103" s="35"/>
    </row>
    <row r="104" spans="1:18" x14ac:dyDescent="0.25">
      <c r="A104" s="33"/>
      <c r="B104" s="36"/>
      <c r="C104" s="36"/>
      <c r="D104" s="36"/>
      <c r="E104" s="33"/>
      <c r="F104" s="34"/>
      <c r="G104" s="33"/>
      <c r="H104" s="33"/>
      <c r="I104" s="33"/>
      <c r="J104" s="33"/>
      <c r="K104" s="33"/>
      <c r="L104" s="33"/>
      <c r="M104" s="33"/>
      <c r="N104" s="35"/>
      <c r="O104" s="35"/>
      <c r="P104" s="35"/>
      <c r="Q104" s="35"/>
      <c r="R104" s="35"/>
    </row>
    <row r="105" spans="1:18" x14ac:dyDescent="0.25">
      <c r="A105" s="33"/>
      <c r="B105" s="36"/>
      <c r="C105" s="36"/>
      <c r="D105" s="36"/>
      <c r="E105" s="33"/>
      <c r="F105" s="34"/>
      <c r="G105" s="33"/>
      <c r="H105" s="33"/>
      <c r="I105" s="33"/>
      <c r="J105" s="33"/>
      <c r="K105" s="33"/>
      <c r="L105" s="33"/>
      <c r="M105" s="33"/>
      <c r="N105" s="35"/>
      <c r="O105" s="35"/>
      <c r="P105" s="35"/>
      <c r="Q105" s="35"/>
      <c r="R105" s="35"/>
    </row>
    <row r="106" spans="1:18" x14ac:dyDescent="0.25">
      <c r="A106" s="33"/>
      <c r="B106" s="36"/>
      <c r="C106" s="36"/>
      <c r="D106" s="36"/>
      <c r="E106" s="33"/>
      <c r="F106" s="34"/>
      <c r="G106" s="33"/>
      <c r="H106" s="33"/>
      <c r="I106" s="33"/>
      <c r="J106" s="33"/>
      <c r="K106" s="33"/>
      <c r="L106" s="33"/>
      <c r="M106" s="33"/>
      <c r="N106" s="35"/>
      <c r="O106" s="35"/>
      <c r="P106" s="35"/>
      <c r="Q106" s="35"/>
      <c r="R106" s="35"/>
    </row>
    <row r="107" spans="1:18" x14ac:dyDescent="0.25">
      <c r="A107" s="33"/>
      <c r="B107" s="36"/>
      <c r="C107" s="36"/>
      <c r="D107" s="36"/>
      <c r="E107" s="33"/>
      <c r="F107" s="34"/>
      <c r="G107" s="33"/>
      <c r="H107" s="33"/>
      <c r="I107" s="33"/>
      <c r="J107" s="33"/>
      <c r="K107" s="33"/>
      <c r="L107" s="33"/>
      <c r="M107" s="33"/>
      <c r="N107" s="35"/>
      <c r="O107" s="35"/>
      <c r="P107" s="35"/>
      <c r="Q107" s="35"/>
      <c r="R107" s="35"/>
    </row>
    <row r="108" spans="1:18" x14ac:dyDescent="0.25">
      <c r="A108" s="33"/>
      <c r="B108" s="36"/>
      <c r="C108" s="36"/>
      <c r="D108" s="36"/>
      <c r="E108" s="33"/>
      <c r="F108" s="34"/>
      <c r="G108" s="33"/>
      <c r="H108" s="33"/>
      <c r="I108" s="33"/>
      <c r="J108" s="33"/>
      <c r="K108" s="33"/>
      <c r="L108" s="33"/>
      <c r="M108" s="33"/>
      <c r="N108" s="35"/>
      <c r="O108" s="35"/>
      <c r="P108" s="35"/>
      <c r="Q108" s="35"/>
      <c r="R108" s="35"/>
    </row>
    <row r="109" spans="1:18" x14ac:dyDescent="0.25">
      <c r="A109" s="33"/>
      <c r="B109" s="36"/>
      <c r="C109" s="36"/>
      <c r="D109" s="36"/>
      <c r="E109" s="33"/>
      <c r="F109" s="34"/>
      <c r="G109" s="33"/>
      <c r="H109" s="33"/>
      <c r="I109" s="33"/>
      <c r="J109" s="33"/>
      <c r="K109" s="33"/>
      <c r="L109" s="33"/>
      <c r="M109" s="33"/>
      <c r="N109" s="35"/>
      <c r="O109" s="35"/>
      <c r="P109" s="35"/>
      <c r="Q109" s="35"/>
      <c r="R109" s="35"/>
    </row>
    <row r="110" spans="1:18" x14ac:dyDescent="0.25">
      <c r="A110" s="33"/>
      <c r="B110" s="36"/>
      <c r="C110" s="36"/>
      <c r="D110" s="36"/>
      <c r="E110" s="33"/>
      <c r="F110" s="34"/>
      <c r="G110" s="33"/>
      <c r="H110" s="33"/>
      <c r="I110" s="33"/>
      <c r="J110" s="33"/>
      <c r="K110" s="33"/>
      <c r="L110" s="33"/>
      <c r="M110" s="33"/>
      <c r="N110" s="35"/>
      <c r="O110" s="35"/>
      <c r="P110" s="35"/>
      <c r="Q110" s="35"/>
      <c r="R110" s="35"/>
    </row>
    <row r="111" spans="1:18" x14ac:dyDescent="0.25">
      <c r="A111" s="33"/>
      <c r="B111" s="36"/>
      <c r="C111" s="36"/>
      <c r="D111" s="36"/>
      <c r="E111" s="33"/>
      <c r="F111" s="34"/>
      <c r="G111" s="33"/>
      <c r="H111" s="33"/>
      <c r="I111" s="33"/>
      <c r="J111" s="33"/>
      <c r="K111" s="33"/>
      <c r="L111" s="33"/>
      <c r="M111" s="33"/>
      <c r="N111" s="35"/>
      <c r="O111" s="35"/>
      <c r="P111" s="35"/>
      <c r="Q111" s="35"/>
      <c r="R111" s="35"/>
    </row>
    <row r="112" spans="1:18" x14ac:dyDescent="0.25">
      <c r="A112" s="33"/>
      <c r="B112" s="36"/>
      <c r="C112" s="36"/>
      <c r="D112" s="36"/>
      <c r="E112" s="33"/>
      <c r="F112" s="34"/>
      <c r="G112" s="33"/>
      <c r="H112" s="33"/>
      <c r="I112" s="33"/>
      <c r="J112" s="33"/>
      <c r="K112" s="33"/>
      <c r="L112" s="33"/>
      <c r="M112" s="33"/>
      <c r="N112" s="35"/>
      <c r="O112" s="35"/>
      <c r="P112" s="35"/>
      <c r="Q112" s="35"/>
      <c r="R112" s="35"/>
    </row>
    <row r="113" spans="1:18" x14ac:dyDescent="0.25">
      <c r="A113" s="33"/>
      <c r="B113" s="36"/>
      <c r="C113" s="36"/>
      <c r="D113" s="36"/>
      <c r="E113" s="33"/>
      <c r="F113" s="34"/>
      <c r="G113" s="33"/>
      <c r="H113" s="33"/>
      <c r="I113" s="33"/>
      <c r="J113" s="33"/>
      <c r="K113" s="33"/>
      <c r="L113" s="33"/>
      <c r="M113" s="33"/>
      <c r="N113" s="35"/>
      <c r="O113" s="35"/>
      <c r="P113" s="35"/>
      <c r="Q113" s="35"/>
      <c r="R113" s="35"/>
    </row>
    <row r="114" spans="1:18" x14ac:dyDescent="0.25">
      <c r="A114" s="33"/>
      <c r="B114" s="36"/>
      <c r="C114" s="36"/>
      <c r="D114" s="36"/>
      <c r="E114" s="33"/>
      <c r="F114" s="34"/>
      <c r="G114" s="33"/>
      <c r="H114" s="33"/>
      <c r="I114" s="33"/>
      <c r="J114" s="33"/>
      <c r="K114" s="33"/>
      <c r="L114" s="33"/>
      <c r="M114" s="33"/>
      <c r="N114" s="35"/>
      <c r="O114" s="35"/>
      <c r="P114" s="35"/>
      <c r="Q114" s="35"/>
      <c r="R114" s="35"/>
    </row>
    <row r="115" spans="1:18" x14ac:dyDescent="0.25">
      <c r="A115" s="33"/>
      <c r="B115" s="36"/>
      <c r="C115" s="36"/>
      <c r="D115" s="36"/>
      <c r="E115" s="33"/>
      <c r="F115" s="34"/>
      <c r="G115" s="33"/>
      <c r="H115" s="33"/>
      <c r="I115" s="33"/>
      <c r="J115" s="33"/>
      <c r="K115" s="33"/>
      <c r="L115" s="33"/>
      <c r="M115" s="33"/>
      <c r="N115" s="35"/>
      <c r="O115" s="35"/>
      <c r="P115" s="35"/>
      <c r="Q115" s="35"/>
      <c r="R115" s="35"/>
    </row>
    <row r="116" spans="1:18" x14ac:dyDescent="0.25">
      <c r="A116" s="33"/>
      <c r="B116" s="36"/>
      <c r="C116" s="36"/>
      <c r="D116" s="36"/>
      <c r="E116" s="33"/>
      <c r="F116" s="34"/>
      <c r="G116" s="33"/>
      <c r="H116" s="33"/>
      <c r="I116" s="33"/>
      <c r="J116" s="33"/>
      <c r="K116" s="33"/>
      <c r="L116" s="33"/>
      <c r="M116" s="33"/>
      <c r="N116" s="35"/>
      <c r="O116" s="35"/>
      <c r="P116" s="35"/>
      <c r="Q116" s="35"/>
      <c r="R116" s="35"/>
    </row>
    <row r="117" spans="1:18" x14ac:dyDescent="0.25">
      <c r="A117" s="33"/>
      <c r="B117" s="36"/>
      <c r="C117" s="36"/>
      <c r="D117" s="36"/>
      <c r="E117" s="33"/>
      <c r="F117" s="34"/>
      <c r="G117" s="33"/>
      <c r="H117" s="33"/>
      <c r="I117" s="33"/>
      <c r="J117" s="33"/>
      <c r="K117" s="33"/>
      <c r="L117" s="33"/>
      <c r="M117" s="33"/>
      <c r="N117" s="35"/>
      <c r="O117" s="35"/>
      <c r="P117" s="35"/>
      <c r="Q117" s="35"/>
      <c r="R117" s="35"/>
    </row>
    <row r="118" spans="1:18" x14ac:dyDescent="0.25">
      <c r="A118" s="33"/>
      <c r="B118" s="33"/>
      <c r="C118" s="33"/>
      <c r="D118" s="33"/>
      <c r="E118" s="33"/>
      <c r="F118" s="34"/>
      <c r="G118" s="33"/>
      <c r="H118" s="33"/>
      <c r="I118" s="33"/>
      <c r="J118" s="33"/>
      <c r="K118" s="33"/>
      <c r="L118" s="33"/>
      <c r="M118" s="33"/>
      <c r="N118" s="35"/>
      <c r="O118" s="35"/>
      <c r="P118" s="35"/>
      <c r="Q118" s="35"/>
      <c r="R118" s="35"/>
    </row>
    <row r="119" spans="1:18" x14ac:dyDescent="0.25">
      <c r="A119" s="33"/>
      <c r="B119" s="33"/>
      <c r="C119" s="33"/>
      <c r="D119" s="33"/>
      <c r="E119" s="33"/>
      <c r="F119" s="34"/>
      <c r="G119" s="33"/>
      <c r="H119" s="33"/>
      <c r="I119" s="33"/>
      <c r="J119" s="33"/>
      <c r="K119" s="33"/>
      <c r="L119" s="33"/>
      <c r="M119" s="33"/>
      <c r="N119" s="35"/>
      <c r="O119" s="35"/>
      <c r="P119" s="35"/>
      <c r="Q119" s="35"/>
      <c r="R119" s="35"/>
    </row>
    <row r="120" spans="1:18" x14ac:dyDescent="0.25">
      <c r="A120" s="33"/>
      <c r="B120" s="33"/>
      <c r="C120" s="33"/>
      <c r="D120" s="33"/>
      <c r="E120" s="33"/>
      <c r="F120" s="34"/>
      <c r="G120" s="33"/>
      <c r="H120" s="33"/>
      <c r="I120" s="33"/>
      <c r="J120" s="33"/>
      <c r="K120" s="33"/>
      <c r="L120" s="33"/>
      <c r="M120" s="33"/>
      <c r="N120" s="35"/>
      <c r="O120" s="35"/>
      <c r="P120" s="35"/>
      <c r="Q120" s="35"/>
      <c r="R120" s="35"/>
    </row>
    <row r="121" spans="1:18" x14ac:dyDescent="0.25">
      <c r="A121" s="33"/>
      <c r="B121" s="33"/>
      <c r="C121" s="33"/>
      <c r="D121" s="33"/>
      <c r="E121" s="33"/>
      <c r="F121" s="34"/>
      <c r="G121" s="33"/>
      <c r="H121" s="33"/>
      <c r="I121" s="33"/>
      <c r="J121" s="33"/>
      <c r="K121" s="33"/>
      <c r="L121" s="33"/>
      <c r="M121" s="33"/>
      <c r="N121" s="35"/>
      <c r="O121" s="35"/>
      <c r="P121" s="35"/>
      <c r="Q121" s="35"/>
      <c r="R121" s="35"/>
    </row>
    <row r="122" spans="1:18" x14ac:dyDescent="0.25">
      <c r="A122" s="33"/>
      <c r="B122" s="33"/>
      <c r="C122" s="33"/>
      <c r="D122" s="33"/>
      <c r="E122" s="33"/>
      <c r="F122" s="34"/>
      <c r="G122" s="33"/>
      <c r="H122" s="33"/>
      <c r="I122" s="33"/>
      <c r="J122" s="33"/>
      <c r="K122" s="33"/>
      <c r="L122" s="33"/>
      <c r="M122" s="33"/>
      <c r="N122" s="35"/>
      <c r="O122" s="35"/>
      <c r="P122" s="35"/>
      <c r="Q122" s="35"/>
      <c r="R122" s="35"/>
    </row>
    <row r="123" spans="1:18" x14ac:dyDescent="0.25">
      <c r="A123" s="39"/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40"/>
      <c r="O123" s="40"/>
      <c r="P123" s="40"/>
      <c r="Q123" s="40"/>
      <c r="R123" s="40"/>
    </row>
    <row r="124" spans="1:18" x14ac:dyDescent="0.25">
      <c r="A124" s="36"/>
      <c r="B124" s="36"/>
      <c r="C124" s="36"/>
      <c r="D124" s="41"/>
      <c r="E124" s="42"/>
      <c r="F124" s="39"/>
      <c r="G124" s="39"/>
      <c r="H124" s="39"/>
      <c r="I124" s="39"/>
      <c r="J124" s="39"/>
      <c r="K124" s="39"/>
      <c r="L124" s="39"/>
      <c r="M124" s="39"/>
      <c r="N124" s="40"/>
      <c r="O124" s="40"/>
      <c r="P124" s="40"/>
      <c r="Q124" s="40"/>
      <c r="R124" s="40"/>
    </row>
    <row r="125" spans="1:18" x14ac:dyDescent="0.25">
      <c r="A125" s="37"/>
      <c r="B125" s="38"/>
      <c r="C125" s="38"/>
      <c r="D125" s="43"/>
      <c r="E125" s="42"/>
      <c r="F125" s="39"/>
      <c r="G125" s="39"/>
      <c r="H125" s="39"/>
      <c r="I125" s="39"/>
      <c r="J125" s="39"/>
      <c r="K125" s="39"/>
      <c r="L125" s="39"/>
      <c r="M125" s="39"/>
      <c r="N125" s="40"/>
      <c r="O125" s="40"/>
      <c r="P125" s="40"/>
      <c r="Q125" s="40"/>
      <c r="R125" s="40"/>
    </row>
    <row r="126" spans="1:18" x14ac:dyDescent="0.25">
      <c r="A126" s="44"/>
      <c r="B126" s="38"/>
      <c r="C126" s="38"/>
      <c r="D126" s="43"/>
      <c r="E126" s="42"/>
      <c r="F126" s="39"/>
      <c r="G126" s="39"/>
      <c r="H126" s="39"/>
      <c r="I126" s="39"/>
      <c r="J126" s="39"/>
      <c r="K126" s="39"/>
      <c r="L126" s="39"/>
      <c r="M126" s="39"/>
      <c r="N126" s="40"/>
      <c r="O126" s="40"/>
      <c r="P126" s="40"/>
      <c r="Q126" s="40"/>
      <c r="R126" s="40"/>
    </row>
    <row r="127" spans="1:18" x14ac:dyDescent="0.25">
      <c r="A127" s="44"/>
      <c r="B127" s="38"/>
      <c r="C127" s="38"/>
      <c r="D127" s="43"/>
      <c r="E127" s="42"/>
      <c r="F127" s="39"/>
      <c r="G127" s="39"/>
      <c r="H127" s="39"/>
      <c r="I127" s="39"/>
      <c r="J127" s="39"/>
      <c r="K127" s="39"/>
      <c r="L127" s="39"/>
      <c r="M127" s="39"/>
      <c r="N127" s="40"/>
      <c r="O127" s="40"/>
      <c r="P127" s="40"/>
      <c r="Q127" s="40"/>
      <c r="R127" s="40"/>
    </row>
    <row r="128" spans="1:18" x14ac:dyDescent="0.25">
      <c r="A128" s="44"/>
      <c r="B128" s="38"/>
      <c r="C128" s="38"/>
      <c r="D128" s="43"/>
      <c r="E128" s="42"/>
      <c r="F128" s="39"/>
      <c r="G128" s="39"/>
      <c r="H128" s="39"/>
      <c r="I128" s="39"/>
      <c r="J128" s="39"/>
      <c r="K128" s="39"/>
      <c r="L128" s="39"/>
      <c r="M128" s="39"/>
      <c r="N128" s="40"/>
      <c r="O128" s="40"/>
      <c r="P128" s="40"/>
      <c r="Q128" s="40"/>
      <c r="R128" s="40"/>
    </row>
    <row r="129" spans="1:20" s="11" customFormat="1" x14ac:dyDescent="0.25">
      <c r="A129" s="37"/>
      <c r="B129" s="38"/>
      <c r="C129" s="38"/>
      <c r="D129" s="43"/>
      <c r="E129" s="42"/>
      <c r="F129" s="39"/>
      <c r="G129" s="39"/>
      <c r="H129" s="39"/>
      <c r="I129" s="39"/>
      <c r="J129" s="39"/>
      <c r="K129" s="39"/>
      <c r="L129" s="39"/>
      <c r="M129" s="39"/>
      <c r="N129" s="40"/>
      <c r="O129" s="40"/>
      <c r="P129" s="40"/>
      <c r="Q129" s="40"/>
      <c r="R129" s="40"/>
      <c r="S129"/>
      <c r="T129"/>
    </row>
    <row r="130" spans="1:20" s="11" customFormat="1" x14ac:dyDescent="0.25">
      <c r="A130" s="44"/>
      <c r="B130" s="38"/>
      <c r="C130" s="38"/>
      <c r="D130" s="43"/>
      <c r="E130" s="42"/>
      <c r="F130" s="39"/>
      <c r="G130" s="39"/>
      <c r="H130" s="39"/>
      <c r="I130" s="39"/>
      <c r="J130" s="39"/>
      <c r="K130" s="39"/>
      <c r="L130" s="39"/>
      <c r="M130" s="39"/>
      <c r="N130" s="40"/>
      <c r="O130" s="40"/>
      <c r="P130" s="40"/>
      <c r="Q130" s="40"/>
      <c r="R130" s="40"/>
      <c r="S130"/>
      <c r="T130"/>
    </row>
    <row r="131" spans="1:20" s="11" customFormat="1" x14ac:dyDescent="0.25">
      <c r="A131" s="44"/>
      <c r="B131" s="38"/>
      <c r="C131" s="38"/>
      <c r="D131" s="43"/>
      <c r="E131" s="42"/>
      <c r="F131" s="39"/>
      <c r="G131" s="39"/>
      <c r="H131" s="39"/>
      <c r="I131" s="39"/>
      <c r="J131" s="39"/>
      <c r="K131" s="39"/>
      <c r="L131" s="39"/>
      <c r="M131" s="39"/>
      <c r="N131" s="40"/>
      <c r="O131" s="40"/>
      <c r="P131" s="40"/>
      <c r="Q131" s="40"/>
      <c r="R131" s="40"/>
      <c r="S131"/>
      <c r="T131"/>
    </row>
    <row r="132" spans="1:20" s="11" customFormat="1" x14ac:dyDescent="0.25">
      <c r="A132" s="37"/>
      <c r="B132" s="38"/>
      <c r="C132" s="38"/>
      <c r="D132" s="43"/>
      <c r="E132" s="42"/>
      <c r="F132" s="39"/>
      <c r="G132" s="39"/>
      <c r="H132" s="39"/>
      <c r="I132" s="39"/>
      <c r="J132" s="39"/>
      <c r="K132" s="39"/>
      <c r="L132" s="39"/>
      <c r="M132" s="39"/>
      <c r="N132" s="40"/>
      <c r="O132" s="40"/>
      <c r="P132" s="40"/>
      <c r="Q132" s="40"/>
      <c r="R132" s="40"/>
      <c r="S132"/>
      <c r="T132"/>
    </row>
    <row r="133" spans="1:20" s="11" customFormat="1" x14ac:dyDescent="0.25">
      <c r="A133" s="36"/>
      <c r="B133" s="36"/>
      <c r="C133" s="36"/>
      <c r="D133" s="36"/>
      <c r="E133" s="39"/>
      <c r="F133" s="39"/>
      <c r="G133" s="39"/>
      <c r="H133" s="39"/>
      <c r="I133" s="39"/>
      <c r="J133" s="39"/>
      <c r="K133" s="39"/>
      <c r="L133" s="39"/>
      <c r="M133" s="39"/>
      <c r="N133" s="40"/>
      <c r="O133" s="40"/>
      <c r="P133" s="40"/>
      <c r="Q133" s="40"/>
      <c r="R133" s="40"/>
      <c r="S133"/>
      <c r="T133"/>
    </row>
    <row r="134" spans="1:20" s="11" customFormat="1" x14ac:dyDescent="0.25">
      <c r="A134" s="36"/>
      <c r="B134" s="36"/>
      <c r="C134" s="36"/>
      <c r="D134" s="36"/>
      <c r="E134" s="39"/>
      <c r="F134" s="39"/>
      <c r="G134" s="39"/>
      <c r="H134" s="39"/>
      <c r="I134" s="39"/>
      <c r="J134" s="39"/>
      <c r="K134" s="39"/>
      <c r="L134" s="39"/>
      <c r="M134" s="39"/>
      <c r="N134" s="40"/>
      <c r="O134" s="40"/>
      <c r="P134" s="40"/>
      <c r="Q134" s="40"/>
      <c r="R134" s="40"/>
      <c r="S134"/>
      <c r="T134"/>
    </row>
    <row r="135" spans="1:20" s="11" customFormat="1" x14ac:dyDescent="0.25">
      <c r="A135" s="36"/>
      <c r="B135" s="36"/>
      <c r="C135" s="36"/>
      <c r="D135" s="36"/>
      <c r="E135" s="39"/>
      <c r="F135" s="39"/>
      <c r="G135" s="39"/>
      <c r="H135" s="39"/>
      <c r="I135" s="39"/>
      <c r="J135" s="39"/>
      <c r="K135" s="39"/>
      <c r="L135" s="39"/>
      <c r="M135" s="39"/>
      <c r="N135" s="40"/>
      <c r="O135" s="40"/>
      <c r="P135" s="40"/>
      <c r="Q135" s="40"/>
      <c r="R135" s="40"/>
      <c r="S135"/>
      <c r="T135"/>
    </row>
    <row r="136" spans="1:20" s="11" customFormat="1" x14ac:dyDescent="0.25">
      <c r="A136" s="36"/>
      <c r="B136" s="36"/>
      <c r="C136" s="36"/>
      <c r="D136" s="36"/>
      <c r="E136" s="39"/>
      <c r="F136" s="39"/>
      <c r="G136" s="39"/>
      <c r="H136" s="39"/>
      <c r="I136" s="39"/>
      <c r="J136" s="39"/>
      <c r="K136" s="39"/>
      <c r="L136" s="39"/>
      <c r="M136" s="39"/>
      <c r="N136" s="40"/>
      <c r="O136" s="40"/>
      <c r="P136" s="40"/>
      <c r="Q136" s="40"/>
      <c r="R136" s="40"/>
      <c r="S136"/>
      <c r="T136"/>
    </row>
    <row r="137" spans="1:20" s="11" customFormat="1" x14ac:dyDescent="0.25">
      <c r="A137" s="36"/>
      <c r="B137" s="36"/>
      <c r="C137" s="36"/>
      <c r="D137" s="36"/>
      <c r="E137" s="39"/>
      <c r="F137" s="39"/>
      <c r="G137" s="39"/>
      <c r="H137" s="39"/>
      <c r="I137" s="39"/>
      <c r="J137" s="39"/>
      <c r="K137" s="39"/>
      <c r="L137" s="39"/>
      <c r="M137" s="39"/>
      <c r="N137" s="40"/>
      <c r="O137" s="40"/>
      <c r="P137" s="40"/>
      <c r="Q137" s="40"/>
      <c r="R137" s="40"/>
      <c r="S137"/>
      <c r="T137"/>
    </row>
    <row r="138" spans="1:20" s="11" customFormat="1" x14ac:dyDescent="0.25">
      <c r="A138"/>
      <c r="B138"/>
      <c r="C138"/>
      <c r="D138"/>
      <c r="N138" s="12"/>
      <c r="O138" s="12"/>
      <c r="P138" s="12"/>
      <c r="Q138" s="12"/>
      <c r="R138" s="12"/>
      <c r="S138"/>
      <c r="T138"/>
    </row>
    <row r="139" spans="1:20" s="11" customFormat="1" x14ac:dyDescent="0.25">
      <c r="A139"/>
      <c r="B139"/>
      <c r="C139"/>
      <c r="D139"/>
      <c r="N139" s="12"/>
      <c r="O139" s="12"/>
      <c r="P139" s="12"/>
      <c r="Q139" s="12"/>
      <c r="R139" s="12"/>
      <c r="S139"/>
      <c r="T139"/>
    </row>
    <row r="140" spans="1:20" s="11" customFormat="1" x14ac:dyDescent="0.25">
      <c r="A140"/>
      <c r="B140"/>
      <c r="C140"/>
      <c r="D140"/>
      <c r="N140" s="12"/>
      <c r="O140" s="12"/>
      <c r="P140" s="12"/>
      <c r="Q140" s="12"/>
      <c r="R140" s="12"/>
      <c r="S140"/>
      <c r="T140"/>
    </row>
    <row r="141" spans="1:20" s="11" customFormat="1" x14ac:dyDescent="0.25">
      <c r="A141"/>
      <c r="B141"/>
      <c r="C141"/>
      <c r="D141"/>
      <c r="N141" s="12"/>
      <c r="O141" s="12"/>
      <c r="P141" s="12"/>
      <c r="Q141" s="12"/>
      <c r="R141" s="12"/>
      <c r="S141"/>
      <c r="T141"/>
    </row>
    <row r="142" spans="1:20" s="11" customFormat="1" x14ac:dyDescent="0.25">
      <c r="A142"/>
      <c r="B142"/>
      <c r="C142"/>
      <c r="D142"/>
      <c r="N142" s="12"/>
      <c r="O142" s="12"/>
      <c r="P142" s="12"/>
      <c r="Q142" s="12"/>
      <c r="R142" s="12"/>
      <c r="S142"/>
      <c r="T142"/>
    </row>
    <row r="143" spans="1:20" s="11" customFormat="1" x14ac:dyDescent="0.25">
      <c r="A143"/>
      <c r="B143"/>
      <c r="C143"/>
      <c r="D143"/>
      <c r="N143" s="12"/>
      <c r="O143" s="12"/>
      <c r="P143" s="12"/>
      <c r="Q143" s="12"/>
      <c r="R143" s="12"/>
      <c r="S143"/>
      <c r="T143"/>
    </row>
    <row r="144" spans="1:20" s="11" customFormat="1" x14ac:dyDescent="0.25">
      <c r="A144"/>
      <c r="B144"/>
      <c r="C144"/>
      <c r="D144"/>
      <c r="N144" s="12"/>
      <c r="O144" s="12"/>
      <c r="P144" s="12"/>
      <c r="Q144" s="12"/>
      <c r="R144" s="12"/>
      <c r="S144"/>
      <c r="T144"/>
    </row>
    <row r="145" spans="1:20" s="11" customFormat="1" x14ac:dyDescent="0.25">
      <c r="A145"/>
      <c r="B145"/>
      <c r="C145"/>
      <c r="D145"/>
      <c r="N145" s="12"/>
      <c r="O145" s="12"/>
      <c r="P145" s="12"/>
      <c r="Q145" s="12"/>
      <c r="R145" s="12"/>
      <c r="S145"/>
      <c r="T145"/>
    </row>
    <row r="146" spans="1:20" s="11" customFormat="1" x14ac:dyDescent="0.25">
      <c r="A146"/>
      <c r="B146"/>
      <c r="C146"/>
      <c r="D146"/>
      <c r="N146" s="12"/>
      <c r="O146" s="12"/>
      <c r="P146" s="12"/>
      <c r="Q146" s="12"/>
      <c r="R146" s="12"/>
      <c r="S146"/>
      <c r="T146"/>
    </row>
    <row r="147" spans="1:20" s="11" customFormat="1" x14ac:dyDescent="0.25">
      <c r="A147"/>
      <c r="B147"/>
      <c r="C147"/>
      <c r="D147"/>
      <c r="N147" s="12"/>
      <c r="O147" s="12"/>
      <c r="P147" s="12"/>
      <c r="Q147" s="12"/>
      <c r="R147" s="12"/>
      <c r="S147"/>
      <c r="T147"/>
    </row>
    <row r="148" spans="1:20" s="11" customFormat="1" x14ac:dyDescent="0.25">
      <c r="A148"/>
      <c r="B148"/>
      <c r="C148"/>
      <c r="D148"/>
      <c r="N148" s="12"/>
      <c r="O148" s="12"/>
      <c r="P148" s="12"/>
      <c r="Q148" s="12"/>
      <c r="R148" s="12"/>
      <c r="S148"/>
      <c r="T148"/>
    </row>
    <row r="149" spans="1:20" s="11" customFormat="1" x14ac:dyDescent="0.25">
      <c r="A149"/>
      <c r="B149"/>
      <c r="C149"/>
      <c r="D149"/>
      <c r="N149" s="12"/>
      <c r="O149" s="12"/>
      <c r="P149" s="12"/>
      <c r="Q149" s="12"/>
      <c r="R149" s="12"/>
      <c r="S149"/>
      <c r="T149"/>
    </row>
    <row r="150" spans="1:20" s="11" customFormat="1" x14ac:dyDescent="0.25">
      <c r="A150"/>
      <c r="B150"/>
      <c r="C150"/>
      <c r="D150"/>
      <c r="N150" s="12"/>
      <c r="O150" s="12"/>
      <c r="P150" s="12"/>
      <c r="Q150" s="12"/>
      <c r="R150" s="12"/>
      <c r="S150"/>
      <c r="T150"/>
    </row>
    <row r="151" spans="1:20" s="11" customFormat="1" x14ac:dyDescent="0.25">
      <c r="A151"/>
      <c r="B151"/>
      <c r="C151"/>
      <c r="D151"/>
      <c r="N151" s="12"/>
      <c r="O151" s="12"/>
      <c r="P151" s="12"/>
      <c r="Q151" s="12"/>
      <c r="R151" s="12"/>
      <c r="S151"/>
      <c r="T151"/>
    </row>
    <row r="152" spans="1:20" s="11" customFormat="1" x14ac:dyDescent="0.25">
      <c r="A152"/>
      <c r="B152"/>
      <c r="C152"/>
      <c r="D152"/>
      <c r="N152" s="12"/>
      <c r="O152" s="12"/>
      <c r="P152" s="12"/>
      <c r="Q152" s="12"/>
      <c r="R152" s="12"/>
      <c r="S152"/>
      <c r="T152"/>
    </row>
    <row r="153" spans="1:20" s="11" customFormat="1" x14ac:dyDescent="0.25">
      <c r="A153"/>
      <c r="B153"/>
      <c r="C153"/>
      <c r="D153"/>
      <c r="N153" s="12"/>
      <c r="O153" s="12"/>
      <c r="P153" s="12"/>
      <c r="Q153" s="12"/>
      <c r="R153" s="12"/>
      <c r="S153"/>
      <c r="T153"/>
    </row>
    <row r="154" spans="1:20" s="11" customFormat="1" x14ac:dyDescent="0.25">
      <c r="A154"/>
      <c r="B154"/>
      <c r="C154"/>
      <c r="D154"/>
      <c r="N154" s="12"/>
      <c r="O154" s="12"/>
      <c r="P154" s="12"/>
      <c r="Q154" s="12"/>
      <c r="R154" s="12"/>
      <c r="S154"/>
      <c r="T154"/>
    </row>
    <row r="155" spans="1:20" s="11" customFormat="1" x14ac:dyDescent="0.25">
      <c r="A155"/>
      <c r="B155"/>
      <c r="C155"/>
      <c r="D155"/>
      <c r="N155" s="12"/>
      <c r="O155" s="12"/>
      <c r="P155" s="12"/>
      <c r="Q155" s="12"/>
      <c r="R155" s="12"/>
      <c r="S155"/>
      <c r="T155"/>
    </row>
    <row r="156" spans="1:20" s="11" customFormat="1" x14ac:dyDescent="0.25">
      <c r="A156"/>
      <c r="B156"/>
      <c r="C156"/>
      <c r="D156"/>
      <c r="N156" s="12"/>
      <c r="O156" s="12"/>
      <c r="P156" s="12"/>
      <c r="Q156" s="12"/>
      <c r="R156" s="12"/>
      <c r="S156"/>
      <c r="T156"/>
    </row>
    <row r="157" spans="1:20" s="11" customFormat="1" x14ac:dyDescent="0.25">
      <c r="A157"/>
      <c r="B157"/>
      <c r="C157"/>
      <c r="D157"/>
      <c r="N157" s="12"/>
      <c r="O157" s="12"/>
      <c r="P157" s="12"/>
      <c r="Q157" s="12"/>
      <c r="R157" s="12"/>
      <c r="S157"/>
      <c r="T157"/>
    </row>
    <row r="158" spans="1:20" s="11" customFormat="1" x14ac:dyDescent="0.25">
      <c r="A158"/>
      <c r="B158"/>
      <c r="C158"/>
      <c r="D158"/>
      <c r="N158" s="12"/>
      <c r="O158" s="12"/>
      <c r="P158" s="12"/>
      <c r="Q158" s="12"/>
      <c r="R158" s="12"/>
      <c r="S158"/>
      <c r="T158"/>
    </row>
    <row r="159" spans="1:20" s="11" customFormat="1" x14ac:dyDescent="0.25">
      <c r="A159"/>
      <c r="B159"/>
      <c r="C159"/>
      <c r="D159"/>
      <c r="N159" s="12"/>
      <c r="O159" s="12"/>
      <c r="P159" s="12"/>
      <c r="Q159" s="12"/>
      <c r="R159" s="12"/>
      <c r="S159"/>
      <c r="T159"/>
    </row>
    <row r="160" spans="1:20" s="11" customFormat="1" x14ac:dyDescent="0.25">
      <c r="A160"/>
      <c r="B160"/>
      <c r="C160"/>
      <c r="D160"/>
      <c r="N160" s="12"/>
      <c r="O160" s="12"/>
      <c r="P160" s="12"/>
      <c r="Q160" s="12"/>
      <c r="R160" s="12"/>
      <c r="S160"/>
      <c r="T160"/>
    </row>
    <row r="161" spans="1:20" s="11" customFormat="1" x14ac:dyDescent="0.25">
      <c r="A161"/>
      <c r="B161"/>
      <c r="C161"/>
      <c r="D161"/>
      <c r="N161" s="12"/>
      <c r="O161" s="12"/>
      <c r="P161" s="12"/>
      <c r="Q161" s="12"/>
      <c r="R161" s="12"/>
      <c r="S161"/>
      <c r="T161"/>
    </row>
    <row r="162" spans="1:20" s="11" customFormat="1" x14ac:dyDescent="0.25">
      <c r="A162"/>
      <c r="B162"/>
      <c r="C162"/>
      <c r="D162"/>
      <c r="N162" s="12"/>
      <c r="O162" s="12"/>
      <c r="P162" s="12"/>
      <c r="Q162" s="12"/>
      <c r="R162" s="12"/>
      <c r="S162"/>
      <c r="T162"/>
    </row>
    <row r="163" spans="1:20" s="11" customFormat="1" x14ac:dyDescent="0.25">
      <c r="A163"/>
      <c r="B163"/>
      <c r="C163"/>
      <c r="D163"/>
      <c r="N163" s="12"/>
      <c r="O163" s="12"/>
      <c r="P163" s="12"/>
      <c r="Q163" s="12"/>
      <c r="R163" s="12"/>
      <c r="S163"/>
      <c r="T163"/>
    </row>
    <row r="164" spans="1:20" s="11" customFormat="1" x14ac:dyDescent="0.25">
      <c r="A164"/>
      <c r="B164"/>
      <c r="C164"/>
      <c r="D164"/>
      <c r="N164" s="12"/>
      <c r="O164" s="12"/>
      <c r="P164" s="12"/>
      <c r="Q164" s="12"/>
      <c r="R164" s="12"/>
      <c r="S164"/>
      <c r="T164"/>
    </row>
    <row r="165" spans="1:20" s="11" customFormat="1" x14ac:dyDescent="0.25">
      <c r="A165"/>
      <c r="B165"/>
      <c r="C165"/>
      <c r="N165" s="12"/>
      <c r="O165" s="12"/>
      <c r="P165" s="12"/>
      <c r="Q165" s="12"/>
      <c r="R165" s="12"/>
      <c r="S165"/>
      <c r="T165"/>
    </row>
    <row r="166" spans="1:20" s="11" customFormat="1" x14ac:dyDescent="0.25">
      <c r="A166"/>
      <c r="B166"/>
      <c r="C166"/>
      <c r="N166" s="12"/>
      <c r="O166" s="12"/>
      <c r="P166" s="12"/>
      <c r="Q166" s="12"/>
      <c r="R166" s="12"/>
      <c r="S166"/>
      <c r="T166"/>
    </row>
    <row r="167" spans="1:20" s="11" customFormat="1" x14ac:dyDescent="0.25">
      <c r="A167"/>
      <c r="B167"/>
      <c r="N167" s="12"/>
      <c r="O167" s="12"/>
      <c r="P167" s="12"/>
      <c r="Q167" s="12"/>
      <c r="R167" s="12"/>
      <c r="S167"/>
      <c r="T167"/>
    </row>
    <row r="168" spans="1:20" s="11" customFormat="1" x14ac:dyDescent="0.25">
      <c r="A168"/>
      <c r="B168"/>
      <c r="N168" s="12"/>
      <c r="O168" s="12"/>
      <c r="P168" s="12"/>
      <c r="Q168" s="12"/>
      <c r="R168" s="12"/>
      <c r="S168"/>
      <c r="T168"/>
    </row>
    <row r="169" spans="1:20" s="11" customFormat="1" x14ac:dyDescent="0.25">
      <c r="A169"/>
      <c r="B169"/>
      <c r="N169" s="12"/>
      <c r="O169" s="12"/>
      <c r="P169" s="12"/>
      <c r="Q169" s="12"/>
      <c r="R169" s="12"/>
      <c r="S169"/>
      <c r="T169"/>
    </row>
    <row r="170" spans="1:20" s="11" customFormat="1" x14ac:dyDescent="0.25">
      <c r="A170"/>
      <c r="B170"/>
      <c r="N170" s="12"/>
      <c r="O170" s="12"/>
      <c r="P170" s="12"/>
      <c r="Q170" s="12"/>
      <c r="R170" s="12"/>
      <c r="S170"/>
      <c r="T170"/>
    </row>
    <row r="171" spans="1:20" s="11" customFormat="1" x14ac:dyDescent="0.25">
      <c r="A171"/>
      <c r="B171"/>
      <c r="N171" s="12"/>
      <c r="O171" s="12"/>
      <c r="P171" s="12"/>
      <c r="Q171" s="12"/>
      <c r="R171" s="12"/>
      <c r="S171"/>
      <c r="T171"/>
    </row>
    <row r="172" spans="1:20" s="11" customFormat="1" x14ac:dyDescent="0.25">
      <c r="A172"/>
      <c r="B172"/>
      <c r="N172" s="12"/>
      <c r="O172" s="12"/>
      <c r="P172" s="12"/>
      <c r="Q172" s="12"/>
      <c r="R172" s="12"/>
      <c r="S172"/>
      <c r="T172"/>
    </row>
    <row r="173" spans="1:20" s="11" customFormat="1" x14ac:dyDescent="0.25">
      <c r="A173"/>
      <c r="B173"/>
      <c r="N173" s="12"/>
      <c r="O173" s="12"/>
      <c r="P173" s="12"/>
      <c r="Q173" s="12"/>
      <c r="R173" s="12"/>
      <c r="S173"/>
      <c r="T173"/>
    </row>
    <row r="174" spans="1:20" s="11" customFormat="1" x14ac:dyDescent="0.25">
      <c r="A174"/>
      <c r="B174"/>
      <c r="N174" s="12"/>
      <c r="O174" s="12"/>
      <c r="P174" s="12"/>
      <c r="Q174" s="12"/>
      <c r="R174" s="12"/>
      <c r="S174"/>
      <c r="T174"/>
    </row>
    <row r="175" spans="1:20" s="11" customFormat="1" x14ac:dyDescent="0.25">
      <c r="A175"/>
      <c r="B175"/>
      <c r="N175" s="12"/>
      <c r="O175" s="12"/>
      <c r="P175" s="12"/>
      <c r="Q175" s="12"/>
      <c r="R175" s="12"/>
      <c r="S175"/>
      <c r="T175"/>
    </row>
    <row r="176" spans="1:20" s="11" customFormat="1" x14ac:dyDescent="0.25">
      <c r="A176"/>
      <c r="B176"/>
      <c r="N176" s="12"/>
      <c r="O176" s="12"/>
      <c r="P176" s="12"/>
      <c r="Q176" s="12"/>
      <c r="R176" s="12"/>
      <c r="S176"/>
      <c r="T176"/>
    </row>
    <row r="177" spans="1:20" s="11" customFormat="1" x14ac:dyDescent="0.25">
      <c r="A177"/>
      <c r="B177"/>
      <c r="N177" s="12"/>
      <c r="O177" s="12"/>
      <c r="P177" s="12"/>
      <c r="Q177" s="12"/>
      <c r="R177" s="12"/>
      <c r="S177"/>
      <c r="T177"/>
    </row>
    <row r="178" spans="1:20" s="11" customFormat="1" x14ac:dyDescent="0.25">
      <c r="A178"/>
      <c r="B178"/>
      <c r="N178" s="12"/>
      <c r="O178" s="12"/>
      <c r="P178" s="12"/>
      <c r="Q178" s="12"/>
      <c r="R178" s="12"/>
      <c r="S178"/>
      <c r="T178"/>
    </row>
    <row r="179" spans="1:20" s="11" customFormat="1" x14ac:dyDescent="0.25">
      <c r="A179"/>
      <c r="B179"/>
      <c r="N179" s="12"/>
      <c r="O179" s="12"/>
      <c r="P179" s="12"/>
      <c r="Q179" s="12"/>
      <c r="R179" s="12"/>
      <c r="S179"/>
      <c r="T179"/>
    </row>
    <row r="180" spans="1:20" s="11" customFormat="1" x14ac:dyDescent="0.25">
      <c r="A180"/>
      <c r="B180"/>
      <c r="N180" s="12"/>
      <c r="O180" s="12"/>
      <c r="P180" s="12"/>
      <c r="Q180" s="12"/>
      <c r="R180" s="12"/>
      <c r="S180"/>
      <c r="T180"/>
    </row>
    <row r="181" spans="1:20" s="11" customFormat="1" x14ac:dyDescent="0.25">
      <c r="A181"/>
      <c r="B181"/>
      <c r="N181" s="12"/>
      <c r="O181" s="12"/>
      <c r="P181" s="12"/>
      <c r="Q181" s="12"/>
      <c r="R181" s="12"/>
      <c r="S181"/>
      <c r="T181"/>
    </row>
    <row r="182" spans="1:20" s="11" customFormat="1" x14ac:dyDescent="0.25">
      <c r="A182"/>
      <c r="B182"/>
      <c r="N182" s="12"/>
      <c r="O182" s="12"/>
      <c r="P182" s="12"/>
      <c r="Q182" s="12"/>
      <c r="R182" s="12"/>
      <c r="S182"/>
      <c r="T182"/>
    </row>
    <row r="183" spans="1:20" s="11" customFormat="1" x14ac:dyDescent="0.25">
      <c r="A183"/>
      <c r="B183"/>
      <c r="N183" s="12"/>
      <c r="O183" s="12"/>
      <c r="P183" s="12"/>
      <c r="Q183" s="12"/>
      <c r="R183" s="12"/>
      <c r="S183"/>
      <c r="T183"/>
    </row>
    <row r="184" spans="1:20" s="11" customFormat="1" x14ac:dyDescent="0.25">
      <c r="A184"/>
      <c r="B184"/>
      <c r="N184" s="12"/>
      <c r="O184" s="12"/>
      <c r="P184" s="12"/>
      <c r="Q184" s="12"/>
      <c r="R184" s="12"/>
      <c r="S184"/>
      <c r="T184"/>
    </row>
    <row r="185" spans="1:20" s="11" customFormat="1" x14ac:dyDescent="0.25">
      <c r="A185"/>
      <c r="B185"/>
      <c r="N185" s="12"/>
      <c r="O185" s="12"/>
      <c r="P185" s="12"/>
      <c r="Q185" s="12"/>
      <c r="R185" s="12"/>
      <c r="S185"/>
      <c r="T185"/>
    </row>
    <row r="186" spans="1:20" s="11" customFormat="1" x14ac:dyDescent="0.25">
      <c r="A186"/>
      <c r="B186"/>
      <c r="N186" s="12"/>
      <c r="O186" s="12"/>
      <c r="P186" s="12"/>
      <c r="Q186" s="12"/>
      <c r="R186" s="12"/>
      <c r="S186"/>
      <c r="T186"/>
    </row>
    <row r="187" spans="1:20" s="11" customFormat="1" x14ac:dyDescent="0.25">
      <c r="A187"/>
      <c r="B187"/>
      <c r="N187" s="12"/>
      <c r="O187" s="12"/>
      <c r="P187" s="12"/>
      <c r="Q187" s="12"/>
      <c r="R187" s="12"/>
      <c r="S187"/>
      <c r="T187"/>
    </row>
    <row r="188" spans="1:20" s="11" customFormat="1" x14ac:dyDescent="0.25">
      <c r="A188"/>
      <c r="B188"/>
      <c r="N188" s="12"/>
      <c r="O188" s="12"/>
      <c r="P188" s="12"/>
      <c r="Q188" s="12"/>
      <c r="R188" s="12"/>
      <c r="S188"/>
      <c r="T188"/>
    </row>
    <row r="189" spans="1:20" s="11" customFormat="1" x14ac:dyDescent="0.25">
      <c r="A189"/>
      <c r="B189"/>
      <c r="N189" s="12"/>
      <c r="O189" s="12"/>
      <c r="P189" s="12"/>
      <c r="Q189" s="12"/>
      <c r="R189" s="12"/>
      <c r="S189"/>
      <c r="T189"/>
    </row>
    <row r="190" spans="1:20" s="11" customFormat="1" x14ac:dyDescent="0.25">
      <c r="A190"/>
      <c r="B190"/>
      <c r="N190" s="12"/>
      <c r="O190" s="12"/>
      <c r="P190" s="12"/>
      <c r="Q190" s="12"/>
      <c r="R190" s="12"/>
      <c r="S190"/>
      <c r="T190"/>
    </row>
    <row r="191" spans="1:20" s="11" customFormat="1" x14ac:dyDescent="0.25">
      <c r="A191"/>
      <c r="B191"/>
      <c r="N191" s="12"/>
      <c r="O191" s="12"/>
      <c r="P191" s="12"/>
      <c r="Q191" s="12"/>
      <c r="R191" s="12"/>
      <c r="S191"/>
      <c r="T191"/>
    </row>
    <row r="192" spans="1:20" s="11" customFormat="1" x14ac:dyDescent="0.25">
      <c r="A192"/>
      <c r="N192" s="12"/>
      <c r="O192" s="12"/>
      <c r="P192" s="12"/>
      <c r="Q192" s="12"/>
      <c r="R192" s="12"/>
      <c r="S192"/>
      <c r="T192"/>
    </row>
    <row r="193" spans="1:20" s="11" customFormat="1" x14ac:dyDescent="0.25">
      <c r="A193"/>
      <c r="N193" s="12"/>
      <c r="O193" s="12"/>
      <c r="P193" s="12"/>
      <c r="Q193" s="12"/>
      <c r="R193" s="12"/>
      <c r="S193"/>
      <c r="T193"/>
    </row>
    <row r="194" spans="1:20" s="11" customFormat="1" x14ac:dyDescent="0.25">
      <c r="A194"/>
      <c r="N194" s="12"/>
      <c r="O194" s="12"/>
      <c r="P194" s="12"/>
      <c r="Q194" s="12"/>
      <c r="R194" s="12"/>
      <c r="S194"/>
      <c r="T194"/>
    </row>
    <row r="195" spans="1:20" s="11" customFormat="1" x14ac:dyDescent="0.25">
      <c r="A195"/>
      <c r="N195" s="12"/>
      <c r="O195" s="12"/>
      <c r="P195" s="12"/>
      <c r="Q195" s="12"/>
      <c r="R195" s="12"/>
      <c r="S195"/>
      <c r="T195"/>
    </row>
    <row r="196" spans="1:20" s="11" customFormat="1" x14ac:dyDescent="0.25">
      <c r="A196"/>
      <c r="N196" s="12"/>
      <c r="O196" s="12"/>
      <c r="P196" s="12"/>
      <c r="Q196" s="12"/>
      <c r="R196" s="12"/>
      <c r="S196"/>
      <c r="T196"/>
    </row>
    <row r="197" spans="1:20" s="11" customFormat="1" x14ac:dyDescent="0.25">
      <c r="A197"/>
      <c r="N197" s="12"/>
      <c r="O197" s="12"/>
      <c r="P197" s="12"/>
      <c r="Q197" s="12"/>
      <c r="R197" s="12"/>
      <c r="S197"/>
      <c r="T197"/>
    </row>
    <row r="198" spans="1:20" s="11" customFormat="1" x14ac:dyDescent="0.25">
      <c r="A198"/>
      <c r="N198" s="12"/>
      <c r="O198" s="12"/>
      <c r="P198" s="12"/>
      <c r="Q198" s="12"/>
      <c r="R198" s="12"/>
      <c r="S198"/>
      <c r="T198"/>
    </row>
    <row r="199" spans="1:20" s="11" customFormat="1" x14ac:dyDescent="0.25">
      <c r="A199"/>
      <c r="N199" s="12"/>
      <c r="O199" s="12"/>
      <c r="P199" s="12"/>
      <c r="Q199" s="12"/>
      <c r="R199" s="12"/>
      <c r="S199"/>
      <c r="T199"/>
    </row>
    <row r="200" spans="1:20" s="11" customFormat="1" x14ac:dyDescent="0.25">
      <c r="A200"/>
      <c r="N200" s="12"/>
      <c r="O200" s="12"/>
      <c r="P200" s="12"/>
      <c r="Q200" s="12"/>
      <c r="R200" s="12"/>
      <c r="S200"/>
      <c r="T200"/>
    </row>
    <row r="201" spans="1:20" s="11" customFormat="1" x14ac:dyDescent="0.25">
      <c r="A201"/>
      <c r="N201" s="12"/>
      <c r="O201" s="12"/>
      <c r="P201" s="12"/>
      <c r="Q201" s="12"/>
      <c r="R201" s="12"/>
      <c r="S201"/>
      <c r="T201"/>
    </row>
    <row r="202" spans="1:20" s="11" customFormat="1" x14ac:dyDescent="0.25">
      <c r="A202"/>
      <c r="N202" s="12"/>
      <c r="O202" s="12"/>
      <c r="P202" s="12"/>
      <c r="Q202" s="12"/>
      <c r="R202" s="12"/>
      <c r="S202"/>
      <c r="T202"/>
    </row>
    <row r="203" spans="1:20" s="11" customFormat="1" x14ac:dyDescent="0.25">
      <c r="A203"/>
      <c r="N203" s="12"/>
      <c r="O203" s="12"/>
      <c r="P203" s="12"/>
      <c r="Q203" s="12"/>
      <c r="R203" s="12"/>
      <c r="S203"/>
      <c r="T203"/>
    </row>
    <row r="204" spans="1:20" s="11" customFormat="1" x14ac:dyDescent="0.25">
      <c r="A204"/>
      <c r="N204" s="12"/>
      <c r="O204" s="12"/>
      <c r="P204" s="12"/>
      <c r="Q204" s="12"/>
      <c r="R204" s="12"/>
      <c r="S204"/>
      <c r="T204"/>
    </row>
    <row r="205" spans="1:20" s="11" customFormat="1" x14ac:dyDescent="0.25">
      <c r="A205"/>
      <c r="N205" s="12"/>
      <c r="O205" s="12"/>
      <c r="P205" s="12"/>
      <c r="Q205" s="12"/>
      <c r="R205" s="12"/>
      <c r="S205"/>
      <c r="T205"/>
    </row>
    <row r="206" spans="1:20" s="11" customFormat="1" x14ac:dyDescent="0.25">
      <c r="A206"/>
      <c r="N206" s="12"/>
      <c r="O206" s="12"/>
      <c r="P206" s="12"/>
      <c r="Q206" s="12"/>
      <c r="R206" s="12"/>
      <c r="S206"/>
      <c r="T206"/>
    </row>
    <row r="207" spans="1:20" s="11" customFormat="1" x14ac:dyDescent="0.25">
      <c r="A207"/>
      <c r="N207" s="12"/>
      <c r="O207" s="12"/>
      <c r="P207" s="12"/>
      <c r="Q207" s="12"/>
      <c r="R207" s="12"/>
      <c r="S207"/>
      <c r="T207"/>
    </row>
    <row r="208" spans="1:20" s="11" customFormat="1" x14ac:dyDescent="0.25">
      <c r="A208"/>
      <c r="N208" s="12"/>
      <c r="O208" s="12"/>
      <c r="P208" s="12"/>
      <c r="Q208" s="12"/>
      <c r="R208" s="12"/>
      <c r="S208"/>
      <c r="T208"/>
    </row>
    <row r="209" spans="1:20" s="11" customFormat="1" x14ac:dyDescent="0.25">
      <c r="A209"/>
      <c r="N209" s="12"/>
      <c r="O209" s="12"/>
      <c r="P209" s="12"/>
      <c r="Q209" s="12"/>
      <c r="R209" s="12"/>
      <c r="S209"/>
      <c r="T209"/>
    </row>
    <row r="210" spans="1:20" s="11" customFormat="1" x14ac:dyDescent="0.25">
      <c r="A210"/>
      <c r="N210" s="12"/>
      <c r="O210" s="12"/>
      <c r="P210" s="12"/>
      <c r="Q210" s="12"/>
      <c r="R210" s="12"/>
      <c r="S210"/>
      <c r="T210"/>
    </row>
    <row r="211" spans="1:20" s="11" customFormat="1" x14ac:dyDescent="0.25">
      <c r="A211"/>
      <c r="N211" s="12"/>
      <c r="O211" s="12"/>
      <c r="P211" s="12"/>
      <c r="Q211" s="12"/>
      <c r="R211" s="12"/>
      <c r="S211"/>
      <c r="T211"/>
    </row>
    <row r="212" spans="1:20" s="11" customFormat="1" x14ac:dyDescent="0.25">
      <c r="A212"/>
      <c r="N212" s="12"/>
      <c r="O212" s="12"/>
      <c r="P212" s="12"/>
      <c r="Q212" s="12"/>
      <c r="R212" s="12"/>
      <c r="S212"/>
      <c r="T212"/>
    </row>
    <row r="213" spans="1:20" s="11" customFormat="1" x14ac:dyDescent="0.25">
      <c r="A213"/>
      <c r="N213" s="12"/>
      <c r="O213" s="12"/>
      <c r="P213" s="12"/>
      <c r="Q213" s="12"/>
      <c r="R213" s="12"/>
      <c r="S213"/>
      <c r="T213"/>
    </row>
    <row r="214" spans="1:20" s="11" customFormat="1" x14ac:dyDescent="0.25">
      <c r="A214"/>
      <c r="N214" s="12"/>
      <c r="O214" s="12"/>
      <c r="P214" s="12"/>
      <c r="Q214" s="12"/>
      <c r="R214" s="12"/>
      <c r="S214"/>
      <c r="T214"/>
    </row>
    <row r="215" spans="1:20" s="11" customFormat="1" x14ac:dyDescent="0.25">
      <c r="A215"/>
      <c r="N215" s="12"/>
      <c r="O215" s="12"/>
      <c r="P215" s="12"/>
      <c r="Q215" s="12"/>
      <c r="R215" s="12"/>
      <c r="S215"/>
      <c r="T215"/>
    </row>
    <row r="216" spans="1:20" s="11" customFormat="1" x14ac:dyDescent="0.25">
      <c r="A216"/>
      <c r="N216" s="12"/>
      <c r="O216" s="12"/>
      <c r="P216" s="12"/>
      <c r="Q216" s="12"/>
      <c r="R216" s="12"/>
      <c r="S216"/>
      <c r="T216"/>
    </row>
    <row r="217" spans="1:20" s="11" customFormat="1" x14ac:dyDescent="0.25">
      <c r="A217"/>
      <c r="N217" s="12"/>
      <c r="O217" s="12"/>
      <c r="P217" s="12"/>
      <c r="Q217" s="12"/>
      <c r="R217" s="12"/>
      <c r="S217"/>
      <c r="T217"/>
    </row>
    <row r="218" spans="1:20" s="11" customFormat="1" x14ac:dyDescent="0.25">
      <c r="A218"/>
      <c r="N218" s="12"/>
      <c r="O218" s="12"/>
      <c r="P218" s="12"/>
      <c r="Q218" s="12"/>
      <c r="R218" s="12"/>
      <c r="S218"/>
      <c r="T218"/>
    </row>
    <row r="219" spans="1:20" s="11" customFormat="1" x14ac:dyDescent="0.25">
      <c r="A219"/>
      <c r="N219" s="12"/>
      <c r="O219" s="12"/>
      <c r="P219" s="12"/>
      <c r="Q219" s="12"/>
      <c r="R219" s="12"/>
      <c r="S219"/>
      <c r="T219"/>
    </row>
    <row r="220" spans="1:20" s="11" customFormat="1" x14ac:dyDescent="0.25">
      <c r="A220"/>
      <c r="N220" s="12"/>
      <c r="O220" s="12"/>
      <c r="P220" s="12"/>
      <c r="Q220" s="12"/>
      <c r="R220" s="12"/>
      <c r="S220"/>
      <c r="T220"/>
    </row>
    <row r="221" spans="1:20" s="11" customFormat="1" x14ac:dyDescent="0.25">
      <c r="A221"/>
      <c r="N221" s="12"/>
      <c r="O221" s="12"/>
      <c r="P221" s="12"/>
      <c r="Q221" s="12"/>
      <c r="R221" s="12"/>
      <c r="S221"/>
      <c r="T221"/>
    </row>
    <row r="222" spans="1:20" s="11" customFormat="1" x14ac:dyDescent="0.25">
      <c r="A222"/>
      <c r="N222" s="12"/>
      <c r="O222" s="12"/>
      <c r="P222" s="12"/>
      <c r="Q222" s="12"/>
      <c r="R222" s="12"/>
      <c r="S222"/>
      <c r="T222"/>
    </row>
    <row r="223" spans="1:20" s="11" customFormat="1" x14ac:dyDescent="0.25">
      <c r="A223"/>
      <c r="N223" s="12"/>
      <c r="O223" s="12"/>
      <c r="P223" s="12"/>
      <c r="Q223" s="12"/>
      <c r="R223" s="12"/>
      <c r="S223"/>
      <c r="T223"/>
    </row>
    <row r="224" spans="1:20" s="11" customFormat="1" x14ac:dyDescent="0.25">
      <c r="A224"/>
      <c r="N224" s="12"/>
      <c r="O224" s="12"/>
      <c r="P224" s="12"/>
      <c r="Q224" s="12"/>
      <c r="R224" s="12"/>
      <c r="S224"/>
      <c r="T224"/>
    </row>
    <row r="225" spans="1:20" s="11" customFormat="1" x14ac:dyDescent="0.25">
      <c r="A225"/>
      <c r="N225" s="12"/>
      <c r="O225" s="12"/>
      <c r="P225" s="12"/>
      <c r="Q225" s="12"/>
      <c r="R225" s="12"/>
      <c r="S225"/>
      <c r="T225"/>
    </row>
    <row r="226" spans="1:20" s="11" customFormat="1" x14ac:dyDescent="0.25">
      <c r="A226"/>
      <c r="N226" s="12"/>
      <c r="O226" s="12"/>
      <c r="P226" s="12"/>
      <c r="Q226" s="12"/>
      <c r="R226" s="12"/>
      <c r="S226"/>
      <c r="T226"/>
    </row>
    <row r="227" spans="1:20" s="11" customFormat="1" x14ac:dyDescent="0.25">
      <c r="A227"/>
      <c r="N227" s="12"/>
      <c r="O227" s="12"/>
      <c r="P227" s="12"/>
      <c r="Q227" s="12"/>
      <c r="R227" s="12"/>
      <c r="S227"/>
      <c r="T227"/>
    </row>
    <row r="228" spans="1:20" s="11" customFormat="1" x14ac:dyDescent="0.25">
      <c r="A228"/>
      <c r="N228" s="12"/>
      <c r="O228" s="12"/>
      <c r="P228" s="12"/>
      <c r="Q228" s="12"/>
      <c r="R228" s="12"/>
      <c r="S228"/>
      <c r="T228"/>
    </row>
    <row r="229" spans="1:20" s="11" customFormat="1" x14ac:dyDescent="0.25">
      <c r="A229"/>
      <c r="N229" s="12"/>
      <c r="O229" s="12"/>
      <c r="P229" s="12"/>
      <c r="Q229" s="12"/>
      <c r="R229" s="12"/>
      <c r="S229"/>
      <c r="T229"/>
    </row>
    <row r="230" spans="1:20" s="11" customFormat="1" x14ac:dyDescent="0.25">
      <c r="A230"/>
      <c r="N230" s="12"/>
      <c r="O230" s="12"/>
      <c r="P230" s="12"/>
      <c r="Q230" s="12"/>
      <c r="R230" s="12"/>
      <c r="S230"/>
      <c r="T230"/>
    </row>
    <row r="231" spans="1:20" s="11" customFormat="1" x14ac:dyDescent="0.25">
      <c r="A231"/>
      <c r="N231" s="12"/>
      <c r="O231" s="12"/>
      <c r="P231" s="12"/>
      <c r="Q231" s="12"/>
      <c r="R231" s="12"/>
      <c r="S231"/>
      <c r="T231"/>
    </row>
    <row r="232" spans="1:20" s="11" customFormat="1" x14ac:dyDescent="0.25">
      <c r="A232"/>
      <c r="N232" s="12"/>
      <c r="O232" s="12"/>
      <c r="P232" s="12"/>
      <c r="Q232" s="12"/>
      <c r="R232" s="12"/>
      <c r="S232"/>
      <c r="T232"/>
    </row>
    <row r="233" spans="1:20" s="11" customFormat="1" x14ac:dyDescent="0.25">
      <c r="A233"/>
      <c r="N233" s="12"/>
      <c r="O233" s="12"/>
      <c r="P233" s="12"/>
      <c r="Q233" s="12"/>
      <c r="R233" s="12"/>
      <c r="S233"/>
      <c r="T233"/>
    </row>
    <row r="234" spans="1:20" s="11" customFormat="1" x14ac:dyDescent="0.25">
      <c r="A234"/>
      <c r="N234" s="12"/>
      <c r="O234" s="12"/>
      <c r="P234" s="12"/>
      <c r="Q234" s="12"/>
      <c r="R234" s="12"/>
      <c r="S234"/>
      <c r="T234"/>
    </row>
    <row r="235" spans="1:20" s="11" customFormat="1" x14ac:dyDescent="0.25">
      <c r="A235"/>
      <c r="N235" s="12"/>
      <c r="O235" s="12"/>
      <c r="P235" s="12"/>
      <c r="Q235" s="12"/>
      <c r="R235" s="12"/>
      <c r="S235"/>
      <c r="T235"/>
    </row>
    <row r="236" spans="1:20" s="11" customFormat="1" x14ac:dyDescent="0.25">
      <c r="A236"/>
      <c r="N236" s="12"/>
      <c r="O236" s="12"/>
      <c r="P236" s="12"/>
      <c r="Q236" s="12"/>
      <c r="R236" s="12"/>
      <c r="S236"/>
      <c r="T236"/>
    </row>
    <row r="237" spans="1:20" s="11" customFormat="1" x14ac:dyDescent="0.25">
      <c r="A237"/>
      <c r="N237" s="12"/>
      <c r="O237" s="12"/>
      <c r="P237" s="12"/>
      <c r="Q237" s="12"/>
      <c r="R237" s="12"/>
      <c r="S237"/>
      <c r="T237"/>
    </row>
    <row r="238" spans="1:20" s="11" customFormat="1" x14ac:dyDescent="0.25">
      <c r="A238"/>
      <c r="N238" s="12"/>
      <c r="O238" s="12"/>
      <c r="P238" s="12"/>
      <c r="Q238" s="12"/>
      <c r="R238" s="12"/>
      <c r="S238"/>
      <c r="T238"/>
    </row>
    <row r="239" spans="1:20" s="11" customFormat="1" x14ac:dyDescent="0.25">
      <c r="A239"/>
      <c r="N239" s="12"/>
      <c r="O239" s="12"/>
      <c r="P239" s="12"/>
      <c r="Q239" s="12"/>
      <c r="R239" s="12"/>
      <c r="S239"/>
      <c r="T239"/>
    </row>
    <row r="240" spans="1:20" x14ac:dyDescent="0.25">
      <c r="A240"/>
    </row>
    <row r="241" spans="1:1" x14ac:dyDescent="0.25">
      <c r="A241"/>
    </row>
    <row r="242" spans="1:1" x14ac:dyDescent="0.25">
      <c r="A242"/>
    </row>
    <row r="243" spans="1:1" x14ac:dyDescent="0.25">
      <c r="A243"/>
    </row>
    <row r="244" spans="1:1" x14ac:dyDescent="0.25">
      <c r="A244"/>
    </row>
    <row r="245" spans="1:1" x14ac:dyDescent="0.25">
      <c r="A245"/>
    </row>
    <row r="246" spans="1:1" x14ac:dyDescent="0.25">
      <c r="A246"/>
    </row>
    <row r="247" spans="1:1" x14ac:dyDescent="0.25">
      <c r="A247"/>
    </row>
  </sheetData>
  <mergeCells count="1">
    <mergeCell ref="A1:T1"/>
  </mergeCells>
  <dataValidations count="6">
    <dataValidation type="decimal" allowBlank="1" showInputMessage="1" showErrorMessage="1" sqref="N3:O5 Q3:Q5 N11:O15 Q14:Q15 N37:O38 N24:O33 Q37:Q38 Q24 R24:R26 Q27:Q33">
      <formula1>0</formula1>
      <formula2>100000000</formula2>
    </dataValidation>
    <dataValidation type="whole" allowBlank="1" showInputMessage="1" showErrorMessage="1" sqref="G3:L5 G11:L15 G26:L33 G37:L38">
      <formula1>0</formula1>
      <formula2>5000</formula2>
    </dataValidation>
    <dataValidation type="whole" allowBlank="1" showInputMessage="1" showErrorMessage="1" sqref="M3:M5 M11:M15 M26:M33 M37:M38">
      <formula1>0</formula1>
      <formula2>5000000</formula2>
    </dataValidation>
    <dataValidation type="decimal" allowBlank="1" showInputMessage="1" showErrorMessage="1" sqref="P3:P5 R3:R5 P11:P15 R11:R15 Q11:Q13 P37:P38 R37:R38 R27:R33 Q26 P27:P33">
      <formula1>0</formula1>
      <formula2>1000000</formula2>
    </dataValidation>
    <dataValidation type="whole" allowBlank="1" showInputMessage="1" showErrorMessage="1" sqref="G24:L25">
      <formula1>0</formula1>
      <formula2>1000</formula2>
    </dataValidation>
    <dataValidation type="whole" allowBlank="1" showInputMessage="1" showErrorMessage="1" sqref="M24:M25">
      <formula1>0</formula1>
      <formula2>1000000</formula2>
    </dataValidation>
  </dataValidation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7"/>
  <sheetViews>
    <sheetView zoomScale="90" zoomScaleNormal="90" workbookViewId="0">
      <selection activeCell="K16" sqref="K16"/>
    </sheetView>
  </sheetViews>
  <sheetFormatPr baseColWidth="10" defaultRowHeight="15" x14ac:dyDescent="0.25"/>
  <cols>
    <col min="1" max="1" width="4.140625" bestFit="1" customWidth="1"/>
    <col min="2" max="2" width="27" bestFit="1" customWidth="1"/>
    <col min="3" max="3" width="17.5703125" customWidth="1"/>
    <col min="4" max="4" width="24.42578125" customWidth="1"/>
    <col min="5" max="5" width="24.7109375" customWidth="1"/>
    <col min="6" max="6" width="19.85546875" customWidth="1"/>
    <col min="7" max="7" width="19.5703125" customWidth="1"/>
    <col min="15" max="15" width="41.42578125" customWidth="1"/>
    <col min="16" max="16" width="15.7109375" customWidth="1"/>
    <col min="17" max="17" width="14.5703125" customWidth="1"/>
    <col min="18" max="18" width="15.5703125" style="2" customWidth="1"/>
    <col min="19" max="19" width="14.5703125" style="2" customWidth="1"/>
    <col min="20" max="20" width="14.85546875" style="2" customWidth="1"/>
  </cols>
  <sheetData>
    <row r="1" spans="1:22" ht="21" x14ac:dyDescent="0.35">
      <c r="A1" s="198" t="s">
        <v>50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</row>
    <row r="2" spans="1:22" ht="39" x14ac:dyDescent="0.25">
      <c r="A2" s="113" t="s">
        <v>16</v>
      </c>
      <c r="B2" s="114" t="s">
        <v>0</v>
      </c>
      <c r="C2" s="114" t="s">
        <v>1</v>
      </c>
      <c r="D2" s="114" t="s">
        <v>2</v>
      </c>
      <c r="E2" s="114" t="s">
        <v>34</v>
      </c>
      <c r="F2" s="114" t="s">
        <v>18</v>
      </c>
      <c r="G2" s="115" t="s">
        <v>19</v>
      </c>
      <c r="H2" s="105" t="s">
        <v>4</v>
      </c>
      <c r="I2" s="105" t="s">
        <v>20</v>
      </c>
      <c r="J2" s="105" t="s">
        <v>6</v>
      </c>
      <c r="K2" s="105" t="s">
        <v>7</v>
      </c>
      <c r="L2" s="105" t="s">
        <v>8</v>
      </c>
      <c r="M2" s="105" t="s">
        <v>9</v>
      </c>
      <c r="N2" s="105" t="s">
        <v>23</v>
      </c>
      <c r="O2" s="115" t="s">
        <v>3</v>
      </c>
      <c r="P2" s="116" t="s">
        <v>21</v>
      </c>
      <c r="Q2" s="116" t="s">
        <v>22</v>
      </c>
      <c r="R2" s="117" t="s">
        <v>12</v>
      </c>
      <c r="S2" s="117" t="s">
        <v>13</v>
      </c>
      <c r="T2" s="117" t="s">
        <v>14</v>
      </c>
    </row>
    <row r="3" spans="1:22" s="50" customFormat="1" x14ac:dyDescent="0.25">
      <c r="A3" s="1">
        <v>1</v>
      </c>
      <c r="B3" s="187" t="s">
        <v>52</v>
      </c>
      <c r="C3" s="187" t="s">
        <v>43</v>
      </c>
      <c r="D3" s="187" t="s">
        <v>47</v>
      </c>
      <c r="E3" s="29" t="s">
        <v>354</v>
      </c>
      <c r="F3" s="27" t="s">
        <v>355</v>
      </c>
      <c r="G3" s="28" t="s">
        <v>356</v>
      </c>
      <c r="H3" s="19">
        <v>1</v>
      </c>
      <c r="I3" s="6"/>
      <c r="J3" s="6"/>
      <c r="K3" s="6">
        <v>1</v>
      </c>
      <c r="L3" s="6"/>
      <c r="M3" s="6"/>
      <c r="N3" s="131">
        <v>1.5</v>
      </c>
      <c r="O3" s="6" t="s">
        <v>353</v>
      </c>
      <c r="P3" s="22" t="s">
        <v>76</v>
      </c>
      <c r="Q3" s="22" t="s">
        <v>89</v>
      </c>
      <c r="R3" s="20">
        <v>33753.86</v>
      </c>
      <c r="S3" s="20">
        <v>1856.46</v>
      </c>
      <c r="T3" s="167"/>
    </row>
    <row r="4" spans="1:22" x14ac:dyDescent="0.25">
      <c r="A4" s="24">
        <v>2</v>
      </c>
      <c r="B4" s="24" t="s">
        <v>52</v>
      </c>
      <c r="C4" s="187" t="s">
        <v>43</v>
      </c>
      <c r="D4" s="187" t="s">
        <v>47</v>
      </c>
      <c r="E4" s="27" t="s">
        <v>357</v>
      </c>
      <c r="F4" s="186" t="s">
        <v>358</v>
      </c>
      <c r="G4" s="28" t="s">
        <v>359</v>
      </c>
      <c r="H4" s="19">
        <v>1</v>
      </c>
      <c r="I4" s="6"/>
      <c r="J4" s="6"/>
      <c r="K4" s="6">
        <v>1</v>
      </c>
      <c r="L4" s="6"/>
      <c r="M4" s="6"/>
      <c r="N4" s="131">
        <v>1.5</v>
      </c>
      <c r="O4" s="6" t="s">
        <v>353</v>
      </c>
      <c r="P4" s="22" t="s">
        <v>76</v>
      </c>
      <c r="Q4" s="22" t="s">
        <v>89</v>
      </c>
      <c r="R4" s="20">
        <v>33753.86</v>
      </c>
      <c r="S4" s="20">
        <v>1856.46</v>
      </c>
      <c r="T4" s="166"/>
      <c r="U4" s="17"/>
      <c r="V4" s="17"/>
    </row>
    <row r="5" spans="1:22" x14ac:dyDescent="0.25">
      <c r="A5" s="24">
        <v>3</v>
      </c>
      <c r="B5" s="187" t="s">
        <v>52</v>
      </c>
      <c r="C5" s="187" t="s">
        <v>43</v>
      </c>
      <c r="D5" s="187" t="s">
        <v>47</v>
      </c>
      <c r="E5" s="29" t="s">
        <v>360</v>
      </c>
      <c r="F5" s="27" t="s">
        <v>361</v>
      </c>
      <c r="G5" s="28" t="s">
        <v>362</v>
      </c>
      <c r="H5" s="19">
        <v>1</v>
      </c>
      <c r="I5" s="6"/>
      <c r="J5" s="6"/>
      <c r="K5" s="6">
        <v>1</v>
      </c>
      <c r="L5" s="6"/>
      <c r="M5" s="6"/>
      <c r="N5" s="131">
        <v>1.5</v>
      </c>
      <c r="O5" s="6" t="s">
        <v>353</v>
      </c>
      <c r="P5" s="22" t="s">
        <v>76</v>
      </c>
      <c r="Q5" s="22" t="s">
        <v>89</v>
      </c>
      <c r="R5" s="20">
        <v>33753.86</v>
      </c>
      <c r="S5" s="20">
        <v>1856.46</v>
      </c>
      <c r="T5" s="166"/>
      <c r="U5" s="17"/>
      <c r="V5" s="17"/>
    </row>
    <row r="6" spans="1:22" x14ac:dyDescent="0.25">
      <c r="A6" s="24">
        <v>4</v>
      </c>
      <c r="B6" s="24" t="s">
        <v>52</v>
      </c>
      <c r="C6" s="187" t="s">
        <v>43</v>
      </c>
      <c r="D6" s="187" t="s">
        <v>47</v>
      </c>
      <c r="E6" s="23" t="s">
        <v>363</v>
      </c>
      <c r="F6" s="23" t="s">
        <v>364</v>
      </c>
      <c r="G6" s="6" t="s">
        <v>365</v>
      </c>
      <c r="H6" s="19">
        <v>1</v>
      </c>
      <c r="I6" s="6"/>
      <c r="J6" s="6"/>
      <c r="K6" s="6">
        <v>1</v>
      </c>
      <c r="L6" s="6"/>
      <c r="M6" s="6"/>
      <c r="N6" s="184">
        <v>1.5</v>
      </c>
      <c r="O6" s="6" t="s">
        <v>353</v>
      </c>
      <c r="P6" s="185" t="s">
        <v>76</v>
      </c>
      <c r="Q6" s="22" t="s">
        <v>89</v>
      </c>
      <c r="R6" s="188">
        <v>33753.86</v>
      </c>
      <c r="S6" s="188">
        <v>1856.46</v>
      </c>
      <c r="T6" s="188"/>
      <c r="U6" s="17"/>
      <c r="V6" s="17"/>
    </row>
    <row r="7" spans="1:22" x14ac:dyDescent="0.25">
      <c r="A7" s="24">
        <v>5</v>
      </c>
      <c r="B7" s="24" t="s">
        <v>52</v>
      </c>
      <c r="C7" s="24" t="s">
        <v>762</v>
      </c>
      <c r="D7" s="24" t="s">
        <v>752</v>
      </c>
      <c r="E7" s="23" t="s">
        <v>763</v>
      </c>
      <c r="F7" s="23" t="s">
        <v>764</v>
      </c>
      <c r="G7" s="6" t="s">
        <v>765</v>
      </c>
      <c r="H7" s="19">
        <v>1</v>
      </c>
      <c r="I7" s="6"/>
      <c r="J7" s="6"/>
      <c r="K7" s="6">
        <v>1</v>
      </c>
      <c r="L7" s="6"/>
      <c r="M7" s="6"/>
      <c r="N7" s="185">
        <v>3.3</v>
      </c>
      <c r="O7" s="6" t="s">
        <v>761</v>
      </c>
      <c r="P7" s="150">
        <v>44654</v>
      </c>
      <c r="Q7" s="22"/>
      <c r="R7" s="188">
        <v>17594.97</v>
      </c>
      <c r="S7" s="188">
        <v>3167.1</v>
      </c>
      <c r="T7" s="188"/>
      <c r="U7" s="17"/>
      <c r="V7" s="17"/>
    </row>
    <row r="8" spans="1:22" s="149" customFormat="1" ht="12.75" x14ac:dyDescent="0.2">
      <c r="A8" s="1">
        <v>6</v>
      </c>
      <c r="B8" s="24" t="s">
        <v>52</v>
      </c>
      <c r="C8" s="24" t="s">
        <v>762</v>
      </c>
      <c r="D8" s="24" t="s">
        <v>767</v>
      </c>
      <c r="E8" s="23" t="s">
        <v>779</v>
      </c>
      <c r="F8" s="23" t="s">
        <v>780</v>
      </c>
      <c r="G8" s="6" t="s">
        <v>781</v>
      </c>
      <c r="H8" s="19">
        <v>1</v>
      </c>
      <c r="I8" s="6"/>
      <c r="J8" s="6"/>
      <c r="K8" s="6">
        <v>1</v>
      </c>
      <c r="L8" s="6"/>
      <c r="M8" s="6"/>
      <c r="N8" s="185">
        <v>0.5</v>
      </c>
      <c r="O8" s="6" t="s">
        <v>761</v>
      </c>
      <c r="P8" s="150"/>
      <c r="Q8" s="22"/>
      <c r="R8" s="188">
        <v>3650.69</v>
      </c>
      <c r="S8" s="188">
        <v>657.12</v>
      </c>
      <c r="T8" s="188"/>
      <c r="U8" s="148"/>
      <c r="V8" s="148"/>
    </row>
    <row r="9" spans="1:22" s="149" customFormat="1" ht="12.75" x14ac:dyDescent="0.2">
      <c r="A9" s="24">
        <v>7</v>
      </c>
      <c r="B9" s="24" t="s">
        <v>52</v>
      </c>
      <c r="C9" s="187" t="s">
        <v>663</v>
      </c>
      <c r="D9" s="24" t="s">
        <v>702</v>
      </c>
      <c r="E9" s="23" t="s">
        <v>867</v>
      </c>
      <c r="F9" s="23" t="s">
        <v>868</v>
      </c>
      <c r="G9" s="6" t="s">
        <v>869</v>
      </c>
      <c r="H9" s="19">
        <v>1</v>
      </c>
      <c r="I9" s="6"/>
      <c r="J9" s="6"/>
      <c r="K9" s="6">
        <v>1</v>
      </c>
      <c r="L9" s="6"/>
      <c r="M9" s="6"/>
      <c r="N9" s="185">
        <v>2</v>
      </c>
      <c r="O9" s="6" t="s">
        <v>866</v>
      </c>
      <c r="P9" s="150">
        <v>44648</v>
      </c>
      <c r="Q9" s="22"/>
      <c r="R9" s="188">
        <v>9590</v>
      </c>
      <c r="S9" s="188">
        <v>767.2</v>
      </c>
      <c r="T9" s="188"/>
      <c r="U9" s="148"/>
      <c r="V9" s="148"/>
    </row>
    <row r="10" spans="1:22" x14ac:dyDescent="0.25">
      <c r="A10" s="24">
        <v>8</v>
      </c>
      <c r="B10" s="24" t="s">
        <v>52</v>
      </c>
      <c r="C10" s="24" t="s">
        <v>870</v>
      </c>
      <c r="D10" s="24" t="s">
        <v>871</v>
      </c>
      <c r="E10" s="23" t="s">
        <v>909</v>
      </c>
      <c r="F10" s="23" t="s">
        <v>910</v>
      </c>
      <c r="G10" s="6" t="s">
        <v>911</v>
      </c>
      <c r="H10" s="19">
        <v>1</v>
      </c>
      <c r="I10" s="6">
        <v>1</v>
      </c>
      <c r="J10" s="6">
        <v>0</v>
      </c>
      <c r="K10" s="6">
        <v>0</v>
      </c>
      <c r="L10" s="6">
        <v>0</v>
      </c>
      <c r="M10" s="6">
        <v>0</v>
      </c>
      <c r="N10" s="185">
        <v>32.81</v>
      </c>
      <c r="O10" s="6" t="s">
        <v>908</v>
      </c>
      <c r="P10" s="150">
        <v>44635</v>
      </c>
      <c r="Q10" s="22" t="s">
        <v>912</v>
      </c>
      <c r="R10" s="188">
        <v>72073.399999999994</v>
      </c>
      <c r="S10" s="188">
        <v>4324.3999999999996</v>
      </c>
      <c r="T10" s="188">
        <v>2162.1999999999998</v>
      </c>
      <c r="U10" s="17"/>
      <c r="V10" s="17"/>
    </row>
    <row r="11" spans="1:22" x14ac:dyDescent="0.25">
      <c r="A11" s="24">
        <v>9</v>
      </c>
      <c r="B11" s="24" t="s">
        <v>52</v>
      </c>
      <c r="C11" s="24" t="s">
        <v>870</v>
      </c>
      <c r="D11" s="24" t="s">
        <v>871</v>
      </c>
      <c r="E11" s="23" t="s">
        <v>909</v>
      </c>
      <c r="F11" s="23" t="s">
        <v>910</v>
      </c>
      <c r="G11" s="6" t="s">
        <v>913</v>
      </c>
      <c r="H11" s="19">
        <v>1</v>
      </c>
      <c r="I11" s="6">
        <v>1</v>
      </c>
      <c r="J11" s="6">
        <v>0</v>
      </c>
      <c r="K11" s="6">
        <v>0</v>
      </c>
      <c r="L11" s="6">
        <v>0</v>
      </c>
      <c r="M11" s="6">
        <v>0</v>
      </c>
      <c r="N11" s="185">
        <v>14.75</v>
      </c>
      <c r="O11" s="6" t="s">
        <v>908</v>
      </c>
      <c r="P11" s="150">
        <v>44635</v>
      </c>
      <c r="Q11" s="22" t="s">
        <v>912</v>
      </c>
      <c r="R11" s="188">
        <v>32401.18</v>
      </c>
      <c r="S11" s="188">
        <v>1944.07</v>
      </c>
      <c r="T11" s="188">
        <v>972.04</v>
      </c>
      <c r="U11" s="17"/>
      <c r="V11" s="17"/>
    </row>
    <row r="12" spans="1:22" ht="15.75" x14ac:dyDescent="0.25">
      <c r="A12" s="83"/>
      <c r="B12" s="66"/>
      <c r="C12" s="66"/>
      <c r="D12" s="66"/>
      <c r="E12" s="174"/>
      <c r="F12" s="175"/>
      <c r="G12" s="176"/>
      <c r="H12" s="177"/>
      <c r="I12" s="70"/>
      <c r="J12" s="70"/>
      <c r="K12" s="70"/>
      <c r="L12" s="70"/>
      <c r="M12" s="70"/>
      <c r="N12" s="178"/>
      <c r="O12" s="70"/>
      <c r="P12" s="179"/>
      <c r="Q12" s="180"/>
      <c r="R12" s="181"/>
      <c r="S12" s="181"/>
      <c r="T12" s="181"/>
      <c r="U12" s="17"/>
      <c r="V12" s="17"/>
    </row>
    <row r="13" spans="1:22" ht="15.75" x14ac:dyDescent="0.25">
      <c r="A13" s="73"/>
      <c r="B13" s="66"/>
      <c r="C13" s="66"/>
      <c r="D13" s="66"/>
      <c r="E13" s="174"/>
      <c r="F13" s="175"/>
      <c r="G13" s="176"/>
      <c r="H13" s="177"/>
      <c r="I13" s="70"/>
      <c r="J13" s="70"/>
      <c r="K13" s="70"/>
      <c r="L13" s="70"/>
      <c r="M13" s="70"/>
      <c r="N13" s="178"/>
      <c r="O13" s="70"/>
      <c r="P13" s="179"/>
      <c r="Q13" s="71"/>
      <c r="R13" s="181"/>
      <c r="S13" s="181"/>
      <c r="T13" s="181"/>
    </row>
    <row r="14" spans="1:22" ht="15.75" x14ac:dyDescent="0.25">
      <c r="A14" s="83"/>
      <c r="B14" s="66"/>
      <c r="C14" s="171" t="s">
        <v>1019</v>
      </c>
      <c r="D14" s="172" t="s">
        <v>1020</v>
      </c>
      <c r="E14" s="172" t="s">
        <v>1022</v>
      </c>
      <c r="F14" s="172" t="s">
        <v>1021</v>
      </c>
      <c r="G14" s="176"/>
      <c r="H14" s="177"/>
      <c r="I14" s="70"/>
      <c r="J14" s="70"/>
      <c r="K14" s="70"/>
      <c r="L14" s="70"/>
      <c r="M14" s="70"/>
      <c r="N14" s="70"/>
      <c r="O14" s="70"/>
      <c r="P14" s="78"/>
      <c r="Q14" s="71"/>
      <c r="R14" s="182"/>
      <c r="S14" s="182"/>
      <c r="T14" s="182"/>
    </row>
    <row r="15" spans="1:22" ht="15.75" x14ac:dyDescent="0.25">
      <c r="A15" s="83"/>
      <c r="B15" s="66"/>
      <c r="C15" s="173" t="s">
        <v>762</v>
      </c>
      <c r="D15" s="172">
        <v>21245.66</v>
      </c>
      <c r="E15" s="172">
        <v>3824.22</v>
      </c>
      <c r="F15" s="172"/>
      <c r="G15" s="176"/>
      <c r="H15" s="177"/>
      <c r="I15" s="70"/>
      <c r="J15" s="70"/>
      <c r="K15" s="70"/>
      <c r="L15" s="70"/>
      <c r="M15" s="70"/>
      <c r="N15" s="70"/>
      <c r="O15" s="70"/>
      <c r="P15" s="70"/>
      <c r="Q15" s="71"/>
      <c r="R15" s="182"/>
      <c r="S15" s="182"/>
      <c r="T15" s="182"/>
    </row>
    <row r="16" spans="1:22" ht="15.75" x14ac:dyDescent="0.25">
      <c r="A16" s="83"/>
      <c r="B16" s="66"/>
      <c r="C16" s="173" t="s">
        <v>663</v>
      </c>
      <c r="D16" s="172">
        <v>9590</v>
      </c>
      <c r="E16" s="172">
        <v>767.2</v>
      </c>
      <c r="F16" s="172">
        <v>383.6</v>
      </c>
      <c r="G16" s="176"/>
      <c r="H16" s="177"/>
      <c r="I16" s="70"/>
      <c r="J16" s="70"/>
      <c r="K16" s="70"/>
      <c r="L16" s="70"/>
      <c r="M16" s="70"/>
      <c r="N16" s="87"/>
      <c r="O16" s="70"/>
      <c r="P16" s="70"/>
      <c r="Q16" s="71"/>
      <c r="R16" s="182"/>
      <c r="S16" s="182"/>
      <c r="T16" s="182"/>
    </row>
    <row r="17" spans="1:20" ht="15.75" x14ac:dyDescent="0.25">
      <c r="A17" s="83"/>
      <c r="B17" s="66"/>
      <c r="C17" s="173" t="s">
        <v>870</v>
      </c>
      <c r="D17" s="172">
        <v>104474.57999999999</v>
      </c>
      <c r="E17" s="172">
        <v>6268.4699999999993</v>
      </c>
      <c r="F17" s="172">
        <v>3134.24</v>
      </c>
      <c r="G17" s="176"/>
      <c r="H17" s="177"/>
      <c r="I17" s="70"/>
      <c r="J17" s="70"/>
      <c r="K17" s="70"/>
      <c r="L17" s="70"/>
      <c r="M17" s="70"/>
      <c r="N17" s="87"/>
      <c r="O17" s="70"/>
      <c r="P17" s="78"/>
      <c r="Q17" s="71"/>
      <c r="R17" s="182"/>
      <c r="S17" s="182"/>
      <c r="T17" s="182"/>
    </row>
    <row r="18" spans="1:20" ht="15.75" x14ac:dyDescent="0.25">
      <c r="A18" s="73"/>
      <c r="B18" s="66"/>
      <c r="C18" s="173" t="s">
        <v>43</v>
      </c>
      <c r="D18" s="172">
        <v>135015.44</v>
      </c>
      <c r="E18" s="172">
        <v>7425.84</v>
      </c>
      <c r="F18" s="172"/>
      <c r="G18" s="176"/>
      <c r="H18" s="177"/>
      <c r="I18" s="70"/>
      <c r="J18" s="70"/>
      <c r="K18" s="70"/>
      <c r="L18" s="70"/>
      <c r="M18" s="70"/>
      <c r="N18" s="70"/>
      <c r="O18" s="70"/>
      <c r="P18" s="70"/>
      <c r="Q18" s="71"/>
      <c r="R18" s="182"/>
      <c r="S18" s="182"/>
      <c r="T18" s="182"/>
    </row>
    <row r="19" spans="1:20" ht="15.75" x14ac:dyDescent="0.25">
      <c r="A19" s="83"/>
      <c r="B19" s="66"/>
      <c r="C19" s="173" t="s">
        <v>1018</v>
      </c>
      <c r="D19" s="172">
        <v>270325.68</v>
      </c>
      <c r="E19" s="172">
        <v>18285.73</v>
      </c>
      <c r="F19" s="172">
        <v>3517.8399999999997</v>
      </c>
      <c r="G19" s="176"/>
      <c r="H19" s="177"/>
      <c r="I19" s="70"/>
      <c r="J19" s="70"/>
      <c r="K19" s="70"/>
      <c r="L19" s="70"/>
      <c r="M19" s="70"/>
      <c r="N19" s="70"/>
      <c r="O19" s="70"/>
      <c r="P19" s="78"/>
      <c r="Q19" s="71"/>
      <c r="R19" s="182"/>
      <c r="S19" s="182"/>
      <c r="T19" s="182"/>
    </row>
    <row r="20" spans="1:20" ht="15.75" x14ac:dyDescent="0.25">
      <c r="A20" s="83"/>
      <c r="B20" s="66"/>
      <c r="F20" s="175"/>
      <c r="G20" s="176"/>
      <c r="H20" s="177"/>
      <c r="I20" s="70"/>
      <c r="J20" s="70"/>
      <c r="K20" s="70"/>
      <c r="L20" s="70"/>
      <c r="M20" s="70"/>
      <c r="N20" s="70"/>
      <c r="O20" s="70"/>
      <c r="P20" s="78"/>
      <c r="Q20" s="71"/>
      <c r="R20" s="182"/>
      <c r="S20" s="182"/>
      <c r="T20" s="182"/>
    </row>
    <row r="21" spans="1:20" ht="15.75" x14ac:dyDescent="0.25">
      <c r="A21" s="83"/>
      <c r="B21" s="66"/>
      <c r="F21" s="175"/>
      <c r="G21" s="176"/>
      <c r="H21" s="177"/>
      <c r="I21" s="70"/>
      <c r="J21" s="70"/>
      <c r="K21" s="70"/>
      <c r="L21" s="70"/>
      <c r="M21" s="70"/>
      <c r="N21" s="70"/>
      <c r="O21" s="70"/>
      <c r="P21" s="78"/>
      <c r="Q21" s="71"/>
      <c r="R21" s="182"/>
      <c r="S21" s="182"/>
      <c r="T21" s="182"/>
    </row>
    <row r="22" spans="1:20" ht="15.75" x14ac:dyDescent="0.25">
      <c r="A22" s="83"/>
      <c r="B22" s="66"/>
      <c r="F22" s="175"/>
      <c r="G22" s="176"/>
      <c r="H22" s="177"/>
      <c r="I22" s="70"/>
      <c r="J22" s="70"/>
      <c r="K22" s="70"/>
      <c r="L22" s="70"/>
      <c r="M22" s="70"/>
      <c r="N22" s="70"/>
      <c r="O22" s="70"/>
      <c r="P22" s="70"/>
      <c r="Q22" s="71"/>
      <c r="R22" s="182"/>
      <c r="S22" s="182"/>
      <c r="T22" s="182"/>
    </row>
    <row r="23" spans="1:20" ht="15.75" x14ac:dyDescent="0.25">
      <c r="A23" s="73"/>
      <c r="B23" s="66"/>
      <c r="F23" s="175"/>
      <c r="G23" s="176"/>
      <c r="H23" s="177"/>
      <c r="I23" s="70"/>
      <c r="J23" s="70"/>
      <c r="K23" s="70"/>
      <c r="L23" s="70"/>
      <c r="M23" s="70"/>
      <c r="N23" s="87"/>
      <c r="O23" s="70"/>
      <c r="P23" s="70"/>
      <c r="Q23" s="71"/>
      <c r="R23" s="182"/>
      <c r="S23" s="182"/>
      <c r="T23" s="182"/>
    </row>
    <row r="24" spans="1:20" ht="15.75" x14ac:dyDescent="0.25">
      <c r="A24" s="83"/>
      <c r="B24" s="66"/>
      <c r="F24" s="175"/>
      <c r="G24" s="176"/>
      <c r="H24" s="177"/>
      <c r="I24" s="70"/>
      <c r="J24" s="70"/>
      <c r="K24" s="70"/>
      <c r="L24" s="70"/>
      <c r="M24" s="70"/>
      <c r="N24" s="87"/>
      <c r="O24" s="70"/>
      <c r="P24" s="70"/>
      <c r="Q24" s="71"/>
      <c r="R24" s="182"/>
      <c r="S24" s="182"/>
      <c r="T24" s="182"/>
    </row>
    <row r="25" spans="1:20" ht="15.75" x14ac:dyDescent="0.25">
      <c r="A25" s="83"/>
      <c r="B25" s="66"/>
      <c r="F25" s="175"/>
      <c r="G25" s="176"/>
      <c r="H25" s="177"/>
      <c r="I25" s="70"/>
      <c r="J25" s="70"/>
      <c r="K25" s="70"/>
      <c r="L25" s="70"/>
      <c r="M25" s="70"/>
      <c r="N25" s="87"/>
      <c r="O25" s="70"/>
      <c r="P25" s="70"/>
      <c r="Q25" s="71"/>
      <c r="R25" s="182"/>
      <c r="S25" s="182"/>
      <c r="T25" s="182"/>
    </row>
    <row r="26" spans="1:20" ht="15.75" x14ac:dyDescent="0.25">
      <c r="A26" s="83"/>
      <c r="B26" s="66"/>
      <c r="F26" s="175"/>
      <c r="G26" s="176"/>
      <c r="H26" s="177"/>
      <c r="I26" s="70"/>
      <c r="J26" s="70"/>
      <c r="K26" s="70"/>
      <c r="L26" s="70"/>
      <c r="M26" s="70"/>
      <c r="N26" s="70"/>
      <c r="O26" s="70"/>
      <c r="P26" s="70"/>
      <c r="Q26" s="71"/>
      <c r="R26" s="182"/>
      <c r="S26" s="182"/>
      <c r="T26" s="182"/>
    </row>
    <row r="27" spans="1:20" ht="15.75" x14ac:dyDescent="0.25">
      <c r="A27" s="83"/>
      <c r="B27" s="66"/>
      <c r="F27" s="175"/>
      <c r="G27" s="176"/>
      <c r="H27" s="177"/>
      <c r="I27" s="70"/>
      <c r="J27" s="70"/>
      <c r="K27" s="70"/>
      <c r="L27" s="70"/>
      <c r="M27" s="70"/>
      <c r="N27" s="70"/>
      <c r="O27" s="70"/>
      <c r="P27" s="70"/>
      <c r="Q27" s="71"/>
      <c r="R27" s="182"/>
      <c r="S27" s="182"/>
      <c r="T27" s="182"/>
    </row>
    <row r="28" spans="1:20" ht="15.75" x14ac:dyDescent="0.25">
      <c r="A28" s="73"/>
      <c r="B28" s="66"/>
      <c r="F28" s="175"/>
      <c r="G28" s="176"/>
      <c r="H28" s="177"/>
      <c r="I28" s="70"/>
      <c r="J28" s="70"/>
      <c r="K28" s="70"/>
      <c r="L28" s="70"/>
      <c r="M28" s="70"/>
      <c r="N28" s="70"/>
      <c r="O28" s="70"/>
      <c r="P28" s="70"/>
      <c r="Q28" s="71"/>
      <c r="R28" s="182"/>
      <c r="S28" s="182"/>
      <c r="T28" s="182"/>
    </row>
    <row r="29" spans="1:20" ht="15.75" x14ac:dyDescent="0.25">
      <c r="A29" s="83"/>
      <c r="B29" s="66"/>
      <c r="F29" s="175"/>
      <c r="G29" s="176"/>
      <c r="H29" s="177"/>
      <c r="I29" s="70"/>
      <c r="J29" s="70"/>
      <c r="K29" s="70"/>
      <c r="L29" s="70"/>
      <c r="M29" s="70"/>
      <c r="N29" s="70"/>
      <c r="O29" s="70"/>
      <c r="P29" s="70"/>
      <c r="Q29" s="71"/>
      <c r="R29" s="182"/>
      <c r="S29" s="182"/>
      <c r="T29" s="182"/>
    </row>
    <row r="30" spans="1:20" x14ac:dyDescent="0.25">
      <c r="A30" s="83"/>
      <c r="B30" s="66"/>
      <c r="F30" s="68"/>
      <c r="G30" s="67"/>
      <c r="H30" s="177"/>
      <c r="I30" s="70"/>
      <c r="J30" s="70"/>
      <c r="K30" s="70"/>
      <c r="L30" s="70"/>
      <c r="M30" s="70"/>
      <c r="N30" s="87"/>
      <c r="O30" s="70"/>
      <c r="P30" s="71"/>
      <c r="Q30" s="71"/>
      <c r="R30" s="183"/>
      <c r="S30" s="183"/>
      <c r="T30" s="183"/>
    </row>
    <row r="31" spans="1:20" x14ac:dyDescent="0.25">
      <c r="A31" s="83"/>
      <c r="B31" s="66"/>
      <c r="F31" s="68"/>
      <c r="G31" s="67"/>
      <c r="H31" s="177"/>
      <c r="I31" s="70"/>
      <c r="J31" s="70"/>
      <c r="K31" s="70"/>
      <c r="L31" s="70"/>
      <c r="M31" s="70"/>
      <c r="N31" s="87"/>
      <c r="O31" s="70"/>
      <c r="P31" s="71"/>
      <c r="Q31" s="71"/>
      <c r="R31" s="183"/>
      <c r="S31" s="183"/>
      <c r="T31" s="183"/>
    </row>
    <row r="32" spans="1:20" x14ac:dyDescent="0.25">
      <c r="A32" s="83"/>
      <c r="B32" s="66"/>
      <c r="C32" s="66"/>
      <c r="D32" s="66"/>
      <c r="E32" s="67"/>
      <c r="F32" s="68"/>
      <c r="G32" s="67"/>
      <c r="H32" s="177"/>
      <c r="I32" s="70"/>
      <c r="J32" s="70"/>
      <c r="K32" s="70"/>
      <c r="L32" s="70"/>
      <c r="M32" s="70"/>
      <c r="N32" s="87"/>
      <c r="O32" s="70"/>
      <c r="P32" s="71"/>
      <c r="Q32" s="71"/>
      <c r="R32" s="183"/>
      <c r="S32" s="183"/>
      <c r="T32" s="183"/>
    </row>
    <row r="33" spans="1:20" x14ac:dyDescent="0.25">
      <c r="A33" s="73"/>
      <c r="B33" s="66"/>
      <c r="C33" s="66"/>
      <c r="D33" s="66"/>
      <c r="E33" s="74"/>
      <c r="F33" s="75"/>
      <c r="G33" s="74"/>
      <c r="H33" s="177"/>
      <c r="I33" s="70"/>
      <c r="J33" s="70"/>
      <c r="K33" s="70"/>
      <c r="L33" s="70"/>
      <c r="M33" s="70"/>
      <c r="N33" s="87"/>
      <c r="O33" s="70"/>
      <c r="P33" s="71"/>
      <c r="Q33" s="71"/>
      <c r="R33" s="183"/>
      <c r="S33" s="183"/>
      <c r="T33" s="183"/>
    </row>
    <row r="34" spans="1:20" x14ac:dyDescent="0.25">
      <c r="A34" s="83"/>
      <c r="B34" s="66"/>
      <c r="C34" s="66"/>
      <c r="D34" s="66"/>
      <c r="E34" s="67"/>
      <c r="F34" s="68"/>
      <c r="G34" s="67"/>
      <c r="H34" s="177"/>
      <c r="I34" s="70"/>
      <c r="J34" s="70"/>
      <c r="K34" s="70"/>
      <c r="L34" s="70"/>
      <c r="M34" s="70"/>
      <c r="N34" s="87"/>
      <c r="O34" s="70"/>
      <c r="P34" s="71"/>
      <c r="Q34" s="71"/>
      <c r="R34" s="183"/>
      <c r="S34" s="183"/>
      <c r="T34" s="183"/>
    </row>
    <row r="35" spans="1:20" x14ac:dyDescent="0.25">
      <c r="A35" s="83"/>
      <c r="B35" s="66"/>
      <c r="C35" s="66"/>
      <c r="D35" s="66"/>
      <c r="E35" s="67"/>
      <c r="F35" s="68"/>
      <c r="G35" s="67"/>
      <c r="H35" s="177"/>
      <c r="I35" s="70"/>
      <c r="J35" s="70"/>
      <c r="K35" s="70"/>
      <c r="L35" s="70"/>
      <c r="M35" s="70"/>
      <c r="N35" s="87"/>
      <c r="O35" s="70"/>
      <c r="P35" s="71"/>
      <c r="Q35" s="71"/>
      <c r="R35" s="183"/>
      <c r="S35" s="183"/>
      <c r="T35" s="183"/>
    </row>
    <row r="36" spans="1:20" x14ac:dyDescent="0.25">
      <c r="A36" s="83"/>
      <c r="B36" s="66"/>
      <c r="C36" s="66"/>
      <c r="D36" s="66"/>
      <c r="E36" s="67"/>
      <c r="F36" s="68"/>
      <c r="G36" s="67"/>
      <c r="H36" s="177"/>
      <c r="I36" s="70"/>
      <c r="J36" s="70"/>
      <c r="K36" s="70"/>
      <c r="L36" s="70"/>
      <c r="M36" s="70"/>
      <c r="N36" s="87"/>
      <c r="O36" s="70"/>
      <c r="P36" s="71"/>
      <c r="Q36" s="71"/>
      <c r="R36" s="183"/>
      <c r="S36" s="183"/>
      <c r="T36" s="183"/>
    </row>
    <row r="37" spans="1:20" x14ac:dyDescent="0.25">
      <c r="A37" s="83"/>
      <c r="B37" s="66"/>
      <c r="C37" s="66"/>
      <c r="D37" s="66"/>
      <c r="E37" s="67"/>
      <c r="F37" s="68"/>
      <c r="G37" s="67"/>
      <c r="H37" s="177"/>
      <c r="I37" s="70"/>
      <c r="J37" s="70"/>
      <c r="K37" s="70"/>
      <c r="L37" s="70"/>
      <c r="M37" s="70"/>
      <c r="N37" s="87"/>
      <c r="O37" s="70"/>
      <c r="P37" s="71"/>
      <c r="Q37" s="71"/>
      <c r="R37" s="183"/>
      <c r="S37" s="183"/>
      <c r="T37" s="183"/>
    </row>
    <row r="38" spans="1:20" x14ac:dyDescent="0.25">
      <c r="A38" s="73"/>
      <c r="B38" s="66"/>
      <c r="C38" s="66"/>
      <c r="D38" s="66"/>
      <c r="E38" s="180"/>
      <c r="F38" s="180"/>
      <c r="G38" s="180"/>
      <c r="H38" s="177"/>
      <c r="I38" s="70"/>
      <c r="J38" s="70"/>
      <c r="K38" s="70"/>
      <c r="L38" s="70"/>
      <c r="M38" s="70"/>
      <c r="N38" s="87"/>
      <c r="O38" s="70"/>
      <c r="P38" s="71"/>
      <c r="Q38" s="71"/>
      <c r="R38" s="183"/>
      <c r="S38" s="183"/>
      <c r="T38" s="183"/>
    </row>
    <row r="39" spans="1:20" x14ac:dyDescent="0.25">
      <c r="A39" s="83"/>
      <c r="B39" s="66"/>
      <c r="C39" s="66"/>
      <c r="D39" s="66"/>
      <c r="E39" s="67"/>
      <c r="F39" s="68"/>
      <c r="G39" s="67"/>
      <c r="H39" s="177"/>
      <c r="I39" s="70"/>
      <c r="J39" s="70"/>
      <c r="K39" s="70"/>
      <c r="L39" s="70"/>
      <c r="M39" s="70"/>
      <c r="N39" s="87"/>
      <c r="O39" s="70"/>
      <c r="P39" s="71"/>
      <c r="Q39" s="71"/>
      <c r="R39" s="183"/>
      <c r="S39" s="183"/>
      <c r="T39" s="183"/>
    </row>
    <row r="40" spans="1:20" x14ac:dyDescent="0.25">
      <c r="A40" s="83"/>
      <c r="B40" s="66"/>
      <c r="C40" s="66"/>
      <c r="D40" s="66"/>
      <c r="E40" s="74"/>
      <c r="F40" s="75"/>
      <c r="G40" s="74"/>
      <c r="H40" s="177"/>
      <c r="I40" s="70"/>
      <c r="J40" s="70"/>
      <c r="K40" s="70"/>
      <c r="L40" s="70"/>
      <c r="M40" s="70"/>
      <c r="N40" s="87"/>
      <c r="O40" s="70"/>
      <c r="P40" s="71"/>
      <c r="Q40" s="71"/>
      <c r="R40" s="183"/>
      <c r="S40" s="183"/>
      <c r="T40" s="183"/>
    </row>
    <row r="41" spans="1:20" x14ac:dyDescent="0.25">
      <c r="A41" s="83"/>
      <c r="B41" s="66"/>
      <c r="C41" s="66"/>
      <c r="D41" s="66"/>
      <c r="E41" s="74"/>
      <c r="F41" s="75"/>
      <c r="G41" s="74"/>
      <c r="H41" s="177"/>
      <c r="I41" s="70"/>
      <c r="J41" s="70"/>
      <c r="K41" s="70"/>
      <c r="L41" s="70"/>
      <c r="M41" s="70"/>
      <c r="N41" s="87"/>
      <c r="O41" s="70"/>
      <c r="P41" s="71"/>
      <c r="Q41" s="71"/>
      <c r="R41" s="183"/>
      <c r="S41" s="183"/>
      <c r="T41" s="183"/>
    </row>
    <row r="42" spans="1:20" x14ac:dyDescent="0.25">
      <c r="A42" s="83"/>
      <c r="B42" s="66"/>
      <c r="C42" s="66"/>
      <c r="D42" s="66"/>
      <c r="E42" s="74"/>
      <c r="F42" s="75"/>
      <c r="G42" s="74"/>
      <c r="H42" s="177"/>
      <c r="I42" s="70"/>
      <c r="J42" s="70"/>
      <c r="K42" s="70"/>
      <c r="L42" s="70"/>
      <c r="M42" s="70"/>
      <c r="N42" s="87"/>
      <c r="O42" s="70"/>
      <c r="P42" s="71"/>
      <c r="Q42" s="71"/>
      <c r="R42" s="183"/>
      <c r="S42" s="183"/>
      <c r="T42" s="183"/>
    </row>
    <row r="43" spans="1:20" x14ac:dyDescent="0.25">
      <c r="A43" s="73"/>
      <c r="B43" s="66"/>
      <c r="C43" s="66"/>
      <c r="D43" s="66"/>
      <c r="E43" s="74"/>
      <c r="F43" s="75"/>
      <c r="G43" s="74"/>
      <c r="H43" s="177"/>
      <c r="I43" s="70"/>
      <c r="J43" s="70"/>
      <c r="K43" s="70"/>
      <c r="L43" s="70"/>
      <c r="M43" s="70"/>
      <c r="N43" s="87"/>
      <c r="O43" s="70"/>
      <c r="P43" s="71"/>
      <c r="Q43" s="71"/>
      <c r="R43" s="183"/>
      <c r="S43" s="183"/>
      <c r="T43" s="183"/>
    </row>
    <row r="44" spans="1:20" x14ac:dyDescent="0.25">
      <c r="A44" s="83"/>
      <c r="B44" s="66"/>
      <c r="C44" s="66"/>
      <c r="D44" s="66"/>
      <c r="E44" s="67"/>
      <c r="F44" s="68"/>
      <c r="G44" s="67"/>
      <c r="H44" s="177"/>
      <c r="I44" s="70"/>
      <c r="J44" s="70"/>
      <c r="K44" s="70"/>
      <c r="L44" s="70"/>
      <c r="M44" s="70"/>
      <c r="N44" s="87"/>
      <c r="O44" s="70"/>
      <c r="P44" s="71"/>
      <c r="Q44" s="71"/>
      <c r="R44" s="183"/>
      <c r="S44" s="183"/>
      <c r="T44" s="183"/>
    </row>
    <row r="45" spans="1:20" x14ac:dyDescent="0.25">
      <c r="A45" s="83"/>
      <c r="B45" s="66"/>
      <c r="C45" s="66"/>
      <c r="D45" s="66"/>
      <c r="E45" s="67"/>
      <c r="F45" s="68"/>
      <c r="G45" s="67"/>
      <c r="H45" s="177"/>
      <c r="I45" s="70"/>
      <c r="J45" s="70"/>
      <c r="K45" s="70"/>
      <c r="L45" s="70"/>
      <c r="M45" s="70"/>
      <c r="N45" s="87"/>
      <c r="O45" s="70"/>
      <c r="P45" s="71"/>
      <c r="Q45" s="71"/>
      <c r="R45" s="183"/>
      <c r="S45" s="183"/>
      <c r="T45" s="183"/>
    </row>
    <row r="46" spans="1:20" x14ac:dyDescent="0.25">
      <c r="A46" s="83"/>
      <c r="B46" s="66"/>
      <c r="C46" s="66"/>
      <c r="D46" s="66"/>
      <c r="E46" s="67"/>
      <c r="F46" s="68"/>
      <c r="G46" s="67"/>
      <c r="H46" s="177"/>
      <c r="I46" s="70"/>
      <c r="J46" s="70"/>
      <c r="K46" s="70"/>
      <c r="L46" s="70"/>
      <c r="M46" s="70"/>
      <c r="N46" s="87"/>
      <c r="O46" s="70"/>
      <c r="P46" s="71"/>
      <c r="Q46" s="71"/>
      <c r="R46" s="183"/>
      <c r="S46" s="183"/>
      <c r="T46" s="183"/>
    </row>
    <row r="47" spans="1:20" x14ac:dyDescent="0.25">
      <c r="A47" s="83"/>
      <c r="B47" s="66"/>
      <c r="C47" s="66"/>
      <c r="D47" s="66"/>
      <c r="E47" s="67"/>
      <c r="F47" s="68"/>
      <c r="G47" s="67"/>
      <c r="H47" s="177"/>
      <c r="I47" s="70"/>
      <c r="J47" s="70"/>
      <c r="K47" s="70"/>
      <c r="L47" s="70"/>
      <c r="M47" s="70"/>
      <c r="N47" s="87"/>
      <c r="O47" s="70"/>
      <c r="P47" s="71"/>
      <c r="Q47" s="71"/>
      <c r="R47" s="183"/>
      <c r="S47" s="183"/>
      <c r="T47" s="183"/>
    </row>
    <row r="48" spans="1:20" x14ac:dyDescent="0.25">
      <c r="A48" s="73"/>
      <c r="B48" s="66"/>
      <c r="C48" s="66"/>
      <c r="D48" s="66"/>
      <c r="E48" s="67"/>
      <c r="F48" s="68"/>
      <c r="G48" s="67"/>
      <c r="H48" s="177"/>
      <c r="I48" s="70"/>
      <c r="J48" s="70"/>
      <c r="K48" s="70"/>
      <c r="L48" s="70"/>
      <c r="M48" s="70"/>
      <c r="N48" s="87"/>
      <c r="O48" s="70"/>
      <c r="P48" s="71"/>
      <c r="Q48" s="71"/>
      <c r="R48" s="183"/>
      <c r="S48" s="183"/>
      <c r="T48" s="183"/>
    </row>
    <row r="49" spans="1:20" x14ac:dyDescent="0.25">
      <c r="A49" s="83"/>
      <c r="B49" s="66"/>
      <c r="C49" s="66"/>
      <c r="D49" s="66"/>
      <c r="E49" s="67"/>
      <c r="F49" s="68"/>
      <c r="G49" s="67"/>
      <c r="H49" s="177"/>
      <c r="I49" s="70"/>
      <c r="J49" s="70"/>
      <c r="K49" s="70"/>
      <c r="L49" s="70"/>
      <c r="M49" s="70"/>
      <c r="N49" s="87"/>
      <c r="O49" s="70"/>
      <c r="P49" s="71"/>
      <c r="Q49" s="71"/>
      <c r="R49" s="183"/>
      <c r="S49" s="183"/>
      <c r="T49" s="183"/>
    </row>
    <row r="50" spans="1:20" x14ac:dyDescent="0.25">
      <c r="A50" s="83"/>
      <c r="B50" s="66"/>
      <c r="C50" s="66"/>
      <c r="D50" s="66"/>
      <c r="E50" s="80"/>
      <c r="F50" s="80"/>
      <c r="G50" s="70"/>
      <c r="H50" s="69"/>
      <c r="I50" s="70"/>
      <c r="J50" s="70"/>
      <c r="K50" s="70"/>
      <c r="L50" s="70"/>
      <c r="M50" s="70"/>
      <c r="N50" s="70"/>
      <c r="O50" s="70"/>
      <c r="P50" s="70"/>
      <c r="Q50" s="70"/>
      <c r="R50" s="85"/>
      <c r="S50" s="85"/>
      <c r="T50" s="85"/>
    </row>
    <row r="51" spans="1:20" x14ac:dyDescent="0.25">
      <c r="A51" s="83"/>
      <c r="B51" s="66"/>
      <c r="C51" s="66"/>
      <c r="D51" s="66"/>
      <c r="E51" s="80"/>
      <c r="F51" s="80"/>
      <c r="G51" s="70"/>
      <c r="H51" s="69"/>
      <c r="I51" s="70"/>
      <c r="J51" s="70"/>
      <c r="K51" s="70"/>
      <c r="L51" s="70"/>
      <c r="M51" s="70"/>
      <c r="N51" s="70"/>
      <c r="O51" s="70"/>
      <c r="P51" s="70"/>
      <c r="Q51" s="78"/>
      <c r="R51" s="85"/>
      <c r="S51" s="85"/>
      <c r="T51" s="85"/>
    </row>
    <row r="52" spans="1:20" x14ac:dyDescent="0.25">
      <c r="A52" s="83"/>
      <c r="B52" s="66"/>
      <c r="C52" s="66"/>
      <c r="D52" s="66"/>
      <c r="E52" s="80"/>
      <c r="F52" s="80"/>
      <c r="G52" s="70"/>
      <c r="H52" s="69"/>
      <c r="I52" s="70"/>
      <c r="J52" s="70"/>
      <c r="K52" s="70"/>
      <c r="L52" s="70"/>
      <c r="M52" s="70"/>
      <c r="N52" s="70"/>
      <c r="O52" s="70"/>
      <c r="P52" s="70"/>
      <c r="Q52" s="78"/>
      <c r="R52" s="85"/>
      <c r="S52" s="85"/>
      <c r="T52" s="85"/>
    </row>
    <row r="53" spans="1:20" x14ac:dyDescent="0.25">
      <c r="A53" s="73"/>
      <c r="B53" s="66"/>
      <c r="C53" s="66"/>
      <c r="D53" s="66"/>
      <c r="E53" s="80"/>
      <c r="F53" s="80"/>
      <c r="G53" s="70"/>
      <c r="H53" s="69"/>
      <c r="I53" s="70"/>
      <c r="J53" s="70"/>
      <c r="K53" s="70"/>
      <c r="L53" s="70"/>
      <c r="M53" s="70"/>
      <c r="N53" s="70"/>
      <c r="O53" s="70"/>
      <c r="P53" s="70"/>
      <c r="Q53" s="78"/>
      <c r="R53" s="85"/>
      <c r="S53" s="85"/>
      <c r="T53" s="85"/>
    </row>
    <row r="54" spans="1:20" x14ac:dyDescent="0.25">
      <c r="A54" s="83"/>
      <c r="B54" s="66"/>
      <c r="C54" s="66"/>
      <c r="D54" s="66"/>
      <c r="E54" s="80"/>
      <c r="F54" s="80"/>
      <c r="G54" s="70"/>
      <c r="H54" s="69"/>
      <c r="I54" s="70"/>
      <c r="J54" s="70"/>
      <c r="K54" s="70"/>
      <c r="L54" s="70"/>
      <c r="M54" s="70"/>
      <c r="N54" s="70"/>
      <c r="O54" s="70"/>
      <c r="P54" s="70"/>
      <c r="Q54" s="78"/>
      <c r="R54" s="85"/>
      <c r="S54" s="85"/>
      <c r="T54" s="85"/>
    </row>
    <row r="55" spans="1:20" x14ac:dyDescent="0.25">
      <c r="A55" s="83"/>
      <c r="B55" s="66"/>
      <c r="C55" s="66"/>
      <c r="D55" s="66"/>
      <c r="E55" s="80"/>
      <c r="F55" s="80"/>
      <c r="G55" s="70"/>
      <c r="H55" s="69"/>
      <c r="I55" s="70"/>
      <c r="J55" s="70"/>
      <c r="K55" s="70"/>
      <c r="L55" s="70"/>
      <c r="M55" s="70"/>
      <c r="N55" s="70"/>
      <c r="O55" s="70"/>
      <c r="P55" s="70"/>
      <c r="Q55" s="78"/>
      <c r="R55" s="85"/>
      <c r="S55" s="85"/>
      <c r="T55" s="85"/>
    </row>
    <row r="56" spans="1:20" x14ac:dyDescent="0.25">
      <c r="A56" s="83"/>
      <c r="B56" s="66"/>
      <c r="C56" s="66"/>
      <c r="D56" s="66"/>
      <c r="E56" s="80"/>
      <c r="F56" s="80"/>
      <c r="G56" s="70"/>
      <c r="H56" s="69"/>
      <c r="I56" s="70"/>
      <c r="J56" s="70"/>
      <c r="K56" s="70"/>
      <c r="L56" s="70"/>
      <c r="M56" s="70"/>
      <c r="N56" s="70"/>
      <c r="O56" s="70"/>
      <c r="P56" s="70"/>
      <c r="Q56" s="78"/>
      <c r="R56" s="85"/>
      <c r="S56" s="85"/>
      <c r="T56" s="85"/>
    </row>
    <row r="57" spans="1:20" x14ac:dyDescent="0.25">
      <c r="A57" s="83"/>
      <c r="B57" s="66"/>
      <c r="C57" s="66"/>
      <c r="D57" s="66"/>
      <c r="E57" s="80"/>
      <c r="F57" s="80"/>
      <c r="G57" s="70"/>
      <c r="H57" s="69"/>
      <c r="I57" s="70"/>
      <c r="J57" s="70"/>
      <c r="K57" s="70"/>
      <c r="L57" s="70"/>
      <c r="M57" s="70"/>
      <c r="N57" s="70"/>
      <c r="O57" s="70"/>
      <c r="P57" s="70"/>
      <c r="Q57" s="78"/>
      <c r="R57" s="85"/>
      <c r="S57" s="85"/>
      <c r="T57" s="85"/>
    </row>
    <row r="58" spans="1:20" x14ac:dyDescent="0.25">
      <c r="A58" s="73"/>
      <c r="B58" s="66"/>
      <c r="C58" s="66"/>
      <c r="D58" s="66"/>
      <c r="E58" s="80"/>
      <c r="F58" s="80"/>
      <c r="G58" s="70"/>
      <c r="H58" s="69"/>
      <c r="I58" s="70"/>
      <c r="J58" s="70"/>
      <c r="K58" s="70"/>
      <c r="L58" s="70"/>
      <c r="M58" s="70"/>
      <c r="N58" s="70"/>
      <c r="O58" s="70"/>
      <c r="P58" s="70"/>
      <c r="Q58" s="78"/>
      <c r="R58" s="85"/>
      <c r="S58" s="85"/>
      <c r="T58" s="85"/>
    </row>
    <row r="59" spans="1:20" x14ac:dyDescent="0.25">
      <c r="A59" s="83"/>
      <c r="B59" s="66"/>
      <c r="C59" s="66"/>
      <c r="D59" s="66"/>
      <c r="E59" s="80"/>
      <c r="F59" s="80"/>
      <c r="G59" s="70"/>
      <c r="H59" s="69"/>
      <c r="I59" s="70"/>
      <c r="J59" s="70"/>
      <c r="K59" s="70"/>
      <c r="L59" s="70"/>
      <c r="M59" s="70"/>
      <c r="N59" s="70"/>
      <c r="O59" s="70"/>
      <c r="P59" s="78"/>
      <c r="Q59" s="78"/>
      <c r="R59" s="85"/>
      <c r="S59" s="85"/>
      <c r="T59" s="85"/>
    </row>
    <row r="60" spans="1:20" x14ac:dyDescent="0.25">
      <c r="A60" s="83"/>
      <c r="B60" s="66"/>
      <c r="C60" s="66"/>
      <c r="D60" s="66"/>
      <c r="E60" s="80"/>
      <c r="F60" s="80"/>
      <c r="G60" s="70"/>
      <c r="H60" s="69"/>
      <c r="I60" s="70"/>
      <c r="J60" s="70"/>
      <c r="K60" s="70"/>
      <c r="L60" s="70"/>
      <c r="M60" s="70"/>
      <c r="N60" s="70"/>
      <c r="O60" s="70"/>
      <c r="P60" s="70"/>
      <c r="Q60" s="78"/>
      <c r="R60" s="85"/>
      <c r="S60" s="85"/>
      <c r="T60" s="85"/>
    </row>
    <row r="61" spans="1:20" x14ac:dyDescent="0.25">
      <c r="A61" s="83"/>
      <c r="B61" s="66"/>
      <c r="C61" s="66"/>
      <c r="D61" s="66"/>
      <c r="E61" s="80"/>
      <c r="F61" s="80"/>
      <c r="G61" s="70"/>
      <c r="H61" s="69"/>
      <c r="I61" s="70"/>
      <c r="J61" s="70"/>
      <c r="K61" s="70"/>
      <c r="L61" s="70"/>
      <c r="M61" s="70"/>
      <c r="N61" s="70"/>
      <c r="O61" s="70"/>
      <c r="P61" s="78"/>
      <c r="Q61" s="78"/>
      <c r="R61" s="85"/>
      <c r="S61" s="85"/>
      <c r="T61" s="85"/>
    </row>
    <row r="62" spans="1:20" x14ac:dyDescent="0.25">
      <c r="A62" s="83"/>
      <c r="B62" s="66"/>
      <c r="C62" s="66"/>
      <c r="D62" s="66"/>
      <c r="E62" s="80"/>
      <c r="F62" s="80"/>
      <c r="G62" s="70"/>
      <c r="H62" s="69"/>
      <c r="I62" s="70"/>
      <c r="J62" s="70"/>
      <c r="K62" s="70"/>
      <c r="L62" s="70"/>
      <c r="M62" s="70"/>
      <c r="N62" s="70"/>
      <c r="O62" s="70"/>
      <c r="P62" s="70"/>
      <c r="Q62" s="70"/>
      <c r="R62" s="85"/>
      <c r="S62" s="85"/>
      <c r="T62" s="85"/>
    </row>
    <row r="63" spans="1:20" x14ac:dyDescent="0.25">
      <c r="A63" s="73"/>
      <c r="B63" s="66"/>
      <c r="C63" s="66"/>
      <c r="D63" s="66"/>
      <c r="E63" s="80"/>
      <c r="F63" s="80"/>
      <c r="G63" s="70"/>
      <c r="H63" s="69"/>
      <c r="I63" s="70"/>
      <c r="J63" s="70"/>
      <c r="K63" s="70"/>
      <c r="L63" s="70"/>
      <c r="M63" s="70"/>
      <c r="N63" s="70"/>
      <c r="O63" s="70"/>
      <c r="P63" s="78"/>
      <c r="Q63" s="78"/>
      <c r="R63" s="85"/>
      <c r="S63" s="85"/>
      <c r="T63" s="85"/>
    </row>
    <row r="64" spans="1:20" x14ac:dyDescent="0.25">
      <c r="A64" s="83"/>
      <c r="B64" s="66"/>
      <c r="C64" s="66"/>
      <c r="D64" s="66"/>
      <c r="E64" s="80"/>
      <c r="F64" s="80"/>
      <c r="G64" s="70"/>
      <c r="H64" s="69"/>
      <c r="I64" s="70"/>
      <c r="J64" s="70"/>
      <c r="K64" s="70"/>
      <c r="L64" s="70"/>
      <c r="M64" s="70"/>
      <c r="N64" s="70"/>
      <c r="O64" s="70"/>
      <c r="P64" s="78"/>
      <c r="Q64" s="70"/>
      <c r="R64" s="85"/>
      <c r="S64" s="85"/>
      <c r="T64" s="85"/>
    </row>
    <row r="65" spans="1:20" x14ac:dyDescent="0.25">
      <c r="A65" s="83"/>
      <c r="B65" s="66"/>
      <c r="C65" s="66"/>
      <c r="D65" s="66"/>
      <c r="E65" s="80"/>
      <c r="F65" s="80"/>
      <c r="G65" s="70"/>
      <c r="H65" s="69"/>
      <c r="I65" s="70"/>
      <c r="J65" s="70"/>
      <c r="K65" s="70"/>
      <c r="L65" s="70"/>
      <c r="M65" s="70"/>
      <c r="N65" s="70"/>
      <c r="O65" s="70"/>
      <c r="P65" s="70"/>
      <c r="Q65" s="78"/>
      <c r="R65" s="85"/>
      <c r="S65" s="85"/>
      <c r="T65" s="85"/>
    </row>
    <row r="66" spans="1:20" x14ac:dyDescent="0.25">
      <c r="A66" s="83"/>
      <c r="B66" s="66"/>
      <c r="C66" s="66"/>
      <c r="D66" s="66"/>
      <c r="E66" s="80"/>
      <c r="F66" s="80"/>
      <c r="G66" s="70"/>
      <c r="H66" s="69"/>
      <c r="I66" s="70"/>
      <c r="J66" s="70"/>
      <c r="K66" s="70"/>
      <c r="L66" s="70"/>
      <c r="M66" s="70"/>
      <c r="N66" s="70"/>
      <c r="O66" s="70"/>
      <c r="P66" s="70"/>
      <c r="Q66" s="78"/>
      <c r="R66" s="85"/>
      <c r="S66" s="85"/>
      <c r="T66" s="85"/>
    </row>
    <row r="67" spans="1:20" x14ac:dyDescent="0.25">
      <c r="A67" s="83"/>
      <c r="B67" s="66"/>
      <c r="C67" s="66"/>
      <c r="D67" s="66"/>
      <c r="E67" s="80"/>
      <c r="F67" s="80"/>
      <c r="G67" s="70"/>
      <c r="H67" s="69"/>
      <c r="I67" s="70"/>
      <c r="J67" s="70"/>
      <c r="K67" s="70"/>
      <c r="L67" s="70"/>
      <c r="M67" s="70"/>
      <c r="N67" s="70"/>
      <c r="O67" s="70"/>
      <c r="P67" s="70"/>
      <c r="Q67" s="78"/>
      <c r="R67" s="85"/>
      <c r="S67" s="85"/>
      <c r="T67" s="85"/>
    </row>
    <row r="68" spans="1:20" x14ac:dyDescent="0.25">
      <c r="A68" s="73"/>
      <c r="B68" s="66"/>
      <c r="C68" s="66"/>
      <c r="D68" s="66"/>
      <c r="E68" s="80"/>
      <c r="F68" s="80"/>
      <c r="G68" s="70"/>
      <c r="H68" s="69"/>
      <c r="I68" s="70"/>
      <c r="J68" s="70"/>
      <c r="K68" s="70"/>
      <c r="L68" s="70"/>
      <c r="M68" s="70"/>
      <c r="N68" s="70"/>
      <c r="O68" s="70"/>
      <c r="P68" s="70"/>
      <c r="Q68" s="78"/>
      <c r="R68" s="85"/>
      <c r="S68" s="85"/>
      <c r="T68" s="85"/>
    </row>
    <row r="69" spans="1:20" x14ac:dyDescent="0.25">
      <c r="A69" s="83"/>
      <c r="B69" s="66"/>
      <c r="C69" s="66"/>
      <c r="D69" s="66"/>
      <c r="E69" s="80"/>
      <c r="F69" s="80"/>
      <c r="G69" s="70"/>
      <c r="H69" s="69"/>
      <c r="I69" s="70"/>
      <c r="J69" s="70"/>
      <c r="K69" s="70"/>
      <c r="L69" s="70"/>
      <c r="M69" s="70"/>
      <c r="N69" s="70"/>
      <c r="O69" s="70"/>
      <c r="P69" s="70"/>
      <c r="Q69" s="78"/>
      <c r="R69" s="85"/>
      <c r="S69" s="85"/>
      <c r="T69" s="85"/>
    </row>
    <row r="70" spans="1:20" x14ac:dyDescent="0.25">
      <c r="A70" s="83"/>
      <c r="B70" s="66"/>
      <c r="C70" s="66"/>
      <c r="D70" s="66"/>
      <c r="E70" s="80"/>
      <c r="F70" s="80"/>
      <c r="G70" s="70"/>
      <c r="H70" s="69"/>
      <c r="I70" s="70"/>
      <c r="J70" s="70"/>
      <c r="K70" s="70"/>
      <c r="L70" s="70"/>
      <c r="M70" s="70"/>
      <c r="N70" s="70"/>
      <c r="O70" s="70"/>
      <c r="P70" s="70"/>
      <c r="Q70" s="78"/>
      <c r="R70" s="85"/>
      <c r="S70" s="85"/>
      <c r="T70" s="85"/>
    </row>
    <row r="71" spans="1:20" x14ac:dyDescent="0.25">
      <c r="A71" s="83"/>
      <c r="B71" s="66"/>
      <c r="C71" s="66"/>
      <c r="D71" s="66"/>
      <c r="E71" s="80"/>
      <c r="F71" s="80"/>
      <c r="G71" s="70"/>
      <c r="H71" s="69"/>
      <c r="I71" s="70"/>
      <c r="J71" s="70"/>
      <c r="K71" s="70"/>
      <c r="L71" s="70"/>
      <c r="M71" s="70"/>
      <c r="N71" s="70"/>
      <c r="O71" s="70"/>
      <c r="P71" s="70"/>
      <c r="Q71" s="78"/>
      <c r="R71" s="85"/>
      <c r="S71" s="85"/>
      <c r="T71" s="85"/>
    </row>
    <row r="72" spans="1:20" x14ac:dyDescent="0.25">
      <c r="A72" s="83"/>
      <c r="B72" s="66"/>
      <c r="C72" s="66"/>
      <c r="D72" s="66"/>
      <c r="E72" s="66"/>
      <c r="F72" s="66"/>
      <c r="G72" s="77"/>
      <c r="H72" s="69"/>
      <c r="I72" s="70"/>
      <c r="J72" s="70"/>
      <c r="K72" s="70"/>
      <c r="L72" s="70"/>
      <c r="M72" s="70"/>
      <c r="N72" s="77"/>
      <c r="O72" s="70"/>
      <c r="P72" s="79"/>
      <c r="Q72" s="79"/>
      <c r="R72" s="84"/>
      <c r="S72" s="84"/>
      <c r="T72" s="84"/>
    </row>
    <row r="73" spans="1:20" x14ac:dyDescent="0.25">
      <c r="A73" s="73"/>
      <c r="B73" s="66"/>
      <c r="C73" s="66"/>
      <c r="D73" s="66"/>
      <c r="E73" s="66"/>
      <c r="F73" s="66"/>
      <c r="G73" s="77"/>
      <c r="H73" s="69"/>
      <c r="I73" s="70"/>
      <c r="J73" s="70"/>
      <c r="K73" s="70"/>
      <c r="L73" s="70"/>
      <c r="M73" s="70"/>
      <c r="N73" s="77"/>
      <c r="O73" s="70"/>
      <c r="P73" s="79"/>
      <c r="Q73" s="79"/>
      <c r="R73" s="84"/>
      <c r="S73" s="84"/>
      <c r="T73" s="84"/>
    </row>
    <row r="74" spans="1:20" x14ac:dyDescent="0.25">
      <c r="A74" s="83"/>
      <c r="B74" s="66"/>
      <c r="C74" s="66"/>
      <c r="D74" s="66"/>
      <c r="E74" s="66"/>
      <c r="F74" s="66"/>
      <c r="G74" s="77"/>
      <c r="H74" s="69"/>
      <c r="I74" s="70"/>
      <c r="J74" s="70"/>
      <c r="K74" s="70"/>
      <c r="L74" s="70"/>
      <c r="M74" s="70"/>
      <c r="N74" s="77"/>
      <c r="O74" s="70"/>
      <c r="P74" s="79"/>
      <c r="Q74" s="79"/>
      <c r="R74" s="84"/>
      <c r="S74" s="84"/>
      <c r="T74" s="84"/>
    </row>
    <row r="75" spans="1:20" x14ac:dyDescent="0.25">
      <c r="A75" s="83"/>
      <c r="B75" s="66"/>
      <c r="C75" s="66"/>
      <c r="D75" s="66"/>
      <c r="E75" s="66"/>
      <c r="F75" s="66"/>
      <c r="G75" s="77"/>
      <c r="H75" s="69"/>
      <c r="I75" s="70"/>
      <c r="J75" s="70"/>
      <c r="K75" s="70"/>
      <c r="L75" s="70"/>
      <c r="M75" s="70"/>
      <c r="N75" s="77"/>
      <c r="O75" s="70"/>
      <c r="P75" s="77"/>
      <c r="Q75" s="79"/>
      <c r="R75" s="84"/>
      <c r="S75" s="84"/>
      <c r="T75" s="84"/>
    </row>
    <row r="76" spans="1:20" x14ac:dyDescent="0.25">
      <c r="A76" s="83"/>
      <c r="B76" s="66"/>
      <c r="C76" s="66"/>
      <c r="D76" s="66"/>
      <c r="E76" s="66"/>
      <c r="F76" s="66"/>
      <c r="G76" s="77"/>
      <c r="H76" s="69"/>
      <c r="I76" s="70"/>
      <c r="J76" s="70"/>
      <c r="K76" s="70"/>
      <c r="L76" s="70"/>
      <c r="M76" s="70"/>
      <c r="N76" s="77"/>
      <c r="O76" s="70"/>
      <c r="P76" s="77"/>
      <c r="Q76" s="79"/>
      <c r="R76" s="84"/>
      <c r="S76" s="84"/>
      <c r="T76" s="84"/>
    </row>
    <row r="77" spans="1:20" x14ac:dyDescent="0.25">
      <c r="A77" s="83"/>
      <c r="B77" s="66"/>
      <c r="C77" s="66"/>
      <c r="D77" s="66"/>
      <c r="E77" s="66"/>
      <c r="F77" s="66"/>
      <c r="G77" s="77"/>
      <c r="H77" s="69"/>
      <c r="I77" s="70"/>
      <c r="J77" s="70"/>
      <c r="K77" s="70"/>
      <c r="L77" s="70"/>
      <c r="M77" s="70"/>
      <c r="N77" s="77"/>
      <c r="O77" s="70"/>
      <c r="P77" s="77"/>
      <c r="Q77" s="79"/>
      <c r="R77" s="84"/>
      <c r="S77" s="84"/>
      <c r="T77" s="84"/>
    </row>
    <row r="78" spans="1:20" x14ac:dyDescent="0.25">
      <c r="A78" s="73"/>
      <c r="B78" s="66"/>
      <c r="C78" s="66"/>
      <c r="D78" s="66"/>
      <c r="E78" s="66"/>
      <c r="F78" s="66"/>
      <c r="G78" s="77"/>
      <c r="H78" s="69"/>
      <c r="I78" s="70"/>
      <c r="J78" s="70"/>
      <c r="K78" s="70"/>
      <c r="L78" s="70"/>
      <c r="M78" s="70"/>
      <c r="N78" s="77"/>
      <c r="O78" s="70"/>
      <c r="P78" s="77"/>
      <c r="Q78" s="79"/>
      <c r="R78" s="84"/>
      <c r="S78" s="84"/>
      <c r="T78" s="84"/>
    </row>
    <row r="79" spans="1:20" x14ac:dyDescent="0.25">
      <c r="A79" s="83"/>
      <c r="B79" s="66"/>
      <c r="C79" s="66"/>
      <c r="D79" s="66"/>
      <c r="E79" s="66"/>
      <c r="F79" s="66"/>
      <c r="G79" s="77"/>
      <c r="H79" s="69"/>
      <c r="I79" s="70"/>
      <c r="J79" s="70"/>
      <c r="K79" s="70"/>
      <c r="L79" s="70"/>
      <c r="M79" s="70"/>
      <c r="N79" s="77"/>
      <c r="O79" s="70"/>
      <c r="P79" s="79"/>
      <c r="Q79" s="79"/>
      <c r="R79" s="84"/>
      <c r="S79" s="84"/>
      <c r="T79" s="84"/>
    </row>
    <row r="80" spans="1:20" s="36" customFormat="1" x14ac:dyDescent="0.25">
      <c r="A80" s="83"/>
      <c r="B80" s="66"/>
      <c r="C80" s="66"/>
      <c r="D80" s="66"/>
      <c r="E80" s="66"/>
      <c r="F80" s="66"/>
      <c r="G80" s="77"/>
      <c r="H80" s="69"/>
      <c r="I80" s="70"/>
      <c r="J80" s="70"/>
      <c r="K80" s="70"/>
      <c r="L80" s="70"/>
      <c r="M80" s="70"/>
      <c r="N80" s="77"/>
      <c r="O80" s="70"/>
      <c r="P80" s="77"/>
      <c r="Q80" s="77"/>
      <c r="R80" s="84"/>
      <c r="S80" s="84"/>
      <c r="T80" s="84"/>
    </row>
    <row r="81" spans="1:20" s="36" customFormat="1" x14ac:dyDescent="0.25">
      <c r="A81" s="83"/>
      <c r="F81" s="66"/>
      <c r="G81" s="77"/>
      <c r="H81" s="69"/>
      <c r="I81" s="70"/>
      <c r="J81" s="70"/>
      <c r="K81" s="70"/>
      <c r="L81" s="70"/>
      <c r="M81" s="70"/>
      <c r="N81" s="77"/>
      <c r="O81" s="70"/>
      <c r="P81" s="77"/>
      <c r="Q81" s="77"/>
      <c r="R81" s="84"/>
      <c r="S81" s="84"/>
      <c r="T81" s="84"/>
    </row>
    <row r="82" spans="1:20" s="36" customFormat="1" x14ac:dyDescent="0.25">
      <c r="A82" s="83"/>
      <c r="B82" s="37"/>
      <c r="C82" s="38"/>
      <c r="D82" s="38"/>
      <c r="E82" s="38"/>
      <c r="F82" s="66"/>
      <c r="G82" s="77"/>
      <c r="H82" s="69"/>
      <c r="I82" s="70"/>
      <c r="J82" s="70"/>
      <c r="K82" s="70"/>
      <c r="L82" s="70"/>
      <c r="M82" s="70"/>
      <c r="N82" s="77"/>
      <c r="O82" s="70"/>
      <c r="P82" s="77"/>
      <c r="Q82" s="77"/>
      <c r="R82" s="84"/>
      <c r="S82" s="84"/>
      <c r="T82" s="84"/>
    </row>
    <row r="83" spans="1:20" s="36" customFormat="1" x14ac:dyDescent="0.25">
      <c r="A83" s="73"/>
      <c r="B83" s="37"/>
      <c r="C83" s="38"/>
      <c r="D83" s="38"/>
      <c r="E83" s="38"/>
      <c r="F83" s="66"/>
      <c r="G83" s="77"/>
      <c r="H83" s="69"/>
      <c r="I83" s="70"/>
      <c r="J83" s="70"/>
      <c r="K83" s="70"/>
      <c r="L83" s="70"/>
      <c r="M83" s="70"/>
      <c r="N83" s="77"/>
      <c r="O83" s="70"/>
      <c r="P83" s="77"/>
      <c r="Q83" s="77"/>
      <c r="R83" s="84"/>
      <c r="S83" s="84"/>
      <c r="T83" s="84"/>
    </row>
    <row r="84" spans="1:20" s="36" customFormat="1" x14ac:dyDescent="0.25">
      <c r="A84" s="83"/>
      <c r="B84" s="37"/>
      <c r="C84" s="38"/>
      <c r="D84" s="38"/>
      <c r="E84" s="38"/>
      <c r="F84" s="66"/>
      <c r="G84" s="77"/>
      <c r="H84" s="69"/>
      <c r="I84" s="70"/>
      <c r="J84" s="70"/>
      <c r="K84" s="70"/>
      <c r="L84" s="70"/>
      <c r="M84" s="70"/>
      <c r="N84" s="77"/>
      <c r="O84" s="70"/>
      <c r="P84" s="77"/>
      <c r="Q84" s="77"/>
      <c r="R84" s="84"/>
      <c r="S84" s="84"/>
      <c r="T84" s="84"/>
    </row>
    <row r="85" spans="1:20" s="36" customFormat="1" x14ac:dyDescent="0.25">
      <c r="A85" s="83"/>
      <c r="B85" s="37"/>
      <c r="C85" s="38"/>
      <c r="D85" s="38"/>
      <c r="E85" s="38"/>
      <c r="F85" s="66"/>
      <c r="G85" s="77"/>
      <c r="H85" s="69"/>
      <c r="I85" s="70"/>
      <c r="J85" s="70"/>
      <c r="K85" s="70"/>
      <c r="L85" s="70"/>
      <c r="M85" s="70"/>
      <c r="N85" s="77"/>
      <c r="O85" s="70"/>
      <c r="P85" s="77"/>
      <c r="Q85" s="77"/>
      <c r="R85" s="84"/>
      <c r="S85" s="84"/>
      <c r="T85" s="84"/>
    </row>
    <row r="86" spans="1:20" s="36" customFormat="1" x14ac:dyDescent="0.25">
      <c r="A86" s="83"/>
      <c r="B86" s="37"/>
      <c r="C86" s="38"/>
      <c r="D86" s="38"/>
      <c r="E86" s="38"/>
      <c r="F86" s="66"/>
      <c r="G86" s="77"/>
      <c r="H86" s="69"/>
      <c r="I86" s="70"/>
      <c r="J86" s="70"/>
      <c r="K86" s="70"/>
      <c r="L86" s="70"/>
      <c r="M86" s="70"/>
      <c r="N86" s="77"/>
      <c r="O86" s="70"/>
      <c r="P86" s="77"/>
      <c r="Q86" s="77"/>
      <c r="R86" s="84"/>
      <c r="S86" s="84"/>
      <c r="T86" s="84"/>
    </row>
    <row r="87" spans="1:20" s="36" customFormat="1" x14ac:dyDescent="0.25">
      <c r="A87" s="83"/>
      <c r="B87" s="37"/>
      <c r="C87" s="38"/>
      <c r="D87" s="38"/>
      <c r="E87" s="38"/>
      <c r="F87" s="66"/>
      <c r="G87" s="77"/>
      <c r="H87" s="69"/>
      <c r="I87" s="70"/>
      <c r="J87" s="70"/>
      <c r="K87" s="70"/>
      <c r="L87" s="70"/>
      <c r="M87" s="70"/>
      <c r="N87" s="77"/>
      <c r="O87" s="70"/>
      <c r="P87" s="77"/>
      <c r="Q87" s="77"/>
      <c r="R87" s="84"/>
      <c r="S87" s="84"/>
      <c r="T87" s="84"/>
    </row>
    <row r="88" spans="1:20" s="36" customFormat="1" x14ac:dyDescent="0.25">
      <c r="A88" s="73"/>
      <c r="B88" s="37"/>
      <c r="C88" s="38"/>
      <c r="D88" s="38"/>
      <c r="E88" s="38"/>
      <c r="F88" s="66"/>
      <c r="G88" s="77"/>
      <c r="H88" s="69"/>
      <c r="I88" s="70"/>
      <c r="J88" s="70"/>
      <c r="K88" s="70"/>
      <c r="L88" s="70"/>
      <c r="M88" s="70"/>
      <c r="N88" s="77"/>
      <c r="O88" s="70"/>
      <c r="P88" s="77"/>
      <c r="Q88" s="77"/>
      <c r="R88" s="84"/>
      <c r="S88" s="84"/>
      <c r="T88" s="84"/>
    </row>
    <row r="89" spans="1:20" s="36" customFormat="1" x14ac:dyDescent="0.25">
      <c r="A89" s="83"/>
      <c r="B89" s="37"/>
      <c r="C89" s="38"/>
      <c r="D89" s="38"/>
      <c r="E89" s="38"/>
      <c r="F89" s="66"/>
      <c r="G89" s="77"/>
      <c r="H89" s="69"/>
      <c r="I89" s="70"/>
      <c r="J89" s="70"/>
      <c r="K89" s="70"/>
      <c r="L89" s="70"/>
      <c r="M89" s="70"/>
      <c r="N89" s="77"/>
      <c r="O89" s="70"/>
      <c r="P89" s="77"/>
      <c r="Q89" s="77"/>
      <c r="R89" s="84"/>
      <c r="S89" s="84"/>
      <c r="T89" s="84"/>
    </row>
    <row r="90" spans="1:20" s="36" customFormat="1" x14ac:dyDescent="0.25">
      <c r="A90" s="83"/>
      <c r="E90" s="66"/>
      <c r="F90" s="66"/>
      <c r="G90" s="77"/>
      <c r="H90" s="69"/>
      <c r="I90" s="70"/>
      <c r="J90" s="70"/>
      <c r="K90" s="70"/>
      <c r="L90" s="70"/>
      <c r="M90" s="70"/>
      <c r="N90" s="77"/>
      <c r="O90" s="70"/>
      <c r="P90" s="77"/>
      <c r="Q90" s="77"/>
      <c r="R90" s="84"/>
      <c r="S90" s="84"/>
      <c r="T90" s="84"/>
    </row>
    <row r="91" spans="1:20" s="36" customFormat="1" x14ac:dyDescent="0.25">
      <c r="A91" s="83"/>
      <c r="E91" s="66"/>
      <c r="F91" s="66"/>
      <c r="G91" s="77"/>
      <c r="H91" s="69"/>
      <c r="I91" s="70"/>
      <c r="J91" s="70"/>
      <c r="K91" s="70"/>
      <c r="L91" s="70"/>
      <c r="M91" s="70"/>
      <c r="N91" s="77"/>
      <c r="O91" s="70"/>
      <c r="P91" s="77"/>
      <c r="Q91" s="79"/>
      <c r="R91" s="84"/>
      <c r="S91" s="84"/>
      <c r="T91" s="84"/>
    </row>
    <row r="92" spans="1:20" s="36" customFormat="1" x14ac:dyDescent="0.25">
      <c r="A92" s="83"/>
      <c r="E92" s="66"/>
      <c r="F92" s="66"/>
      <c r="G92" s="77"/>
      <c r="H92" s="69"/>
      <c r="I92" s="70"/>
      <c r="J92" s="70"/>
      <c r="K92" s="70"/>
      <c r="L92" s="70"/>
      <c r="M92" s="70"/>
      <c r="N92" s="77"/>
      <c r="O92" s="70"/>
      <c r="P92" s="79"/>
      <c r="Q92" s="77"/>
      <c r="R92" s="84"/>
      <c r="S92" s="84"/>
      <c r="T92" s="84"/>
    </row>
    <row r="93" spans="1:20" s="36" customFormat="1" x14ac:dyDescent="0.25">
      <c r="A93" s="73"/>
      <c r="E93" s="66"/>
      <c r="F93" s="66"/>
      <c r="G93" s="77"/>
      <c r="H93" s="69"/>
      <c r="I93" s="70"/>
      <c r="J93" s="70"/>
      <c r="K93" s="70"/>
      <c r="L93" s="70"/>
      <c r="M93" s="70"/>
      <c r="N93" s="77"/>
      <c r="O93" s="70"/>
      <c r="P93" s="77"/>
      <c r="Q93" s="79"/>
      <c r="R93" s="84"/>
      <c r="S93" s="84"/>
      <c r="T93" s="84"/>
    </row>
    <row r="94" spans="1:20" s="36" customFormat="1" x14ac:dyDescent="0.25">
      <c r="A94" s="83"/>
      <c r="E94" s="66"/>
      <c r="F94" s="66"/>
      <c r="G94" s="77"/>
      <c r="H94" s="69"/>
      <c r="I94" s="70"/>
      <c r="J94" s="70"/>
      <c r="K94" s="70"/>
      <c r="L94" s="70"/>
      <c r="M94" s="70"/>
      <c r="N94" s="77"/>
      <c r="O94" s="70"/>
      <c r="P94" s="77"/>
      <c r="Q94" s="79"/>
      <c r="R94" s="84"/>
      <c r="S94" s="84"/>
      <c r="T94" s="84"/>
    </row>
    <row r="95" spans="1:20" s="36" customFormat="1" x14ac:dyDescent="0.25">
      <c r="A95" s="83"/>
      <c r="E95" s="66"/>
      <c r="F95" s="66"/>
      <c r="G95" s="77"/>
      <c r="H95" s="69"/>
      <c r="I95" s="70"/>
      <c r="J95" s="70"/>
      <c r="K95" s="70"/>
      <c r="L95" s="70"/>
      <c r="M95" s="70"/>
      <c r="N95" s="77"/>
      <c r="O95" s="70"/>
      <c r="P95" s="77"/>
      <c r="Q95" s="79"/>
      <c r="R95" s="84"/>
      <c r="S95" s="84"/>
      <c r="T95" s="84"/>
    </row>
    <row r="96" spans="1:20" s="36" customFormat="1" x14ac:dyDescent="0.25">
      <c r="A96" s="83"/>
      <c r="E96" s="66"/>
      <c r="F96" s="66"/>
      <c r="G96" s="77"/>
      <c r="H96" s="69"/>
      <c r="I96" s="70"/>
      <c r="J96" s="70"/>
      <c r="K96" s="70"/>
      <c r="L96" s="70"/>
      <c r="M96" s="70"/>
      <c r="N96" s="77"/>
      <c r="O96" s="70"/>
      <c r="P96" s="79"/>
      <c r="Q96" s="79"/>
      <c r="R96" s="84"/>
      <c r="S96" s="84"/>
      <c r="T96" s="84"/>
    </row>
    <row r="97" spans="1:20" s="36" customFormat="1" x14ac:dyDescent="0.25">
      <c r="A97" s="83"/>
      <c r="E97" s="66"/>
      <c r="F97" s="66"/>
      <c r="G97" s="77"/>
      <c r="H97" s="69"/>
      <c r="I97" s="70"/>
      <c r="J97" s="70"/>
      <c r="K97" s="70"/>
      <c r="L97" s="70"/>
      <c r="M97" s="70"/>
      <c r="N97" s="77"/>
      <c r="O97" s="70"/>
      <c r="P97" s="79"/>
      <c r="Q97" s="79"/>
      <c r="R97" s="84"/>
      <c r="S97" s="84"/>
      <c r="T97" s="84"/>
    </row>
    <row r="98" spans="1:20" s="36" customFormat="1" x14ac:dyDescent="0.25">
      <c r="A98" s="73"/>
      <c r="E98" s="66"/>
      <c r="F98" s="66"/>
      <c r="G98" s="77"/>
      <c r="H98" s="69"/>
      <c r="I98" s="70"/>
      <c r="J98" s="70"/>
      <c r="K98" s="70"/>
      <c r="L98" s="70"/>
      <c r="M98" s="70"/>
      <c r="N98" s="77"/>
      <c r="O98" s="70"/>
      <c r="P98" s="77"/>
      <c r="Q98" s="79"/>
      <c r="R98" s="84"/>
      <c r="S98" s="84"/>
      <c r="T98" s="84"/>
    </row>
    <row r="99" spans="1:20" s="36" customFormat="1" x14ac:dyDescent="0.25">
      <c r="A99" s="83"/>
      <c r="B99" s="66"/>
      <c r="C99" s="66"/>
      <c r="D99" s="66"/>
      <c r="E99" s="66"/>
      <c r="F99" s="66"/>
      <c r="G99" s="77"/>
      <c r="H99" s="69"/>
      <c r="I99" s="70"/>
      <c r="J99" s="70"/>
      <c r="K99" s="70"/>
      <c r="L99" s="70"/>
      <c r="M99" s="70"/>
      <c r="N99" s="77"/>
      <c r="O99" s="70"/>
      <c r="P99" s="77"/>
      <c r="Q99" s="79"/>
      <c r="R99" s="84"/>
      <c r="S99" s="84"/>
      <c r="T99" s="84"/>
    </row>
    <row r="100" spans="1:20" s="36" customFormat="1" x14ac:dyDescent="0.25">
      <c r="A100" s="83"/>
      <c r="B100" s="66"/>
      <c r="C100" s="66"/>
      <c r="D100" s="66"/>
      <c r="E100" s="66"/>
      <c r="F100" s="66"/>
      <c r="G100" s="77"/>
      <c r="H100" s="69"/>
      <c r="I100" s="70"/>
      <c r="J100" s="70"/>
      <c r="K100" s="70"/>
      <c r="L100" s="70"/>
      <c r="M100" s="70"/>
      <c r="N100" s="77"/>
      <c r="O100" s="70"/>
      <c r="P100" s="77"/>
      <c r="Q100" s="79"/>
      <c r="R100" s="84"/>
      <c r="S100" s="84"/>
      <c r="T100" s="84"/>
    </row>
    <row r="101" spans="1:20" s="36" customFormat="1" x14ac:dyDescent="0.25">
      <c r="A101" s="83"/>
      <c r="B101" s="66"/>
      <c r="C101" s="66"/>
      <c r="D101" s="66"/>
      <c r="E101" s="66"/>
      <c r="F101" s="66"/>
      <c r="G101" s="77"/>
      <c r="H101" s="69"/>
      <c r="I101" s="70"/>
      <c r="J101" s="70"/>
      <c r="K101" s="70"/>
      <c r="L101" s="70"/>
      <c r="M101" s="70"/>
      <c r="N101" s="77"/>
      <c r="O101" s="70"/>
      <c r="P101" s="77"/>
      <c r="Q101" s="79"/>
      <c r="R101" s="84"/>
      <c r="S101" s="84"/>
      <c r="T101" s="84"/>
    </row>
    <row r="102" spans="1:20" s="36" customFormat="1" x14ac:dyDescent="0.25">
      <c r="A102" s="83"/>
      <c r="B102" s="66"/>
      <c r="C102" s="66"/>
      <c r="D102" s="66"/>
      <c r="E102" s="66"/>
      <c r="F102" s="66"/>
      <c r="G102" s="77"/>
      <c r="H102" s="69"/>
      <c r="I102" s="70"/>
      <c r="J102" s="70"/>
      <c r="K102" s="70"/>
      <c r="L102" s="70"/>
      <c r="M102" s="70"/>
      <c r="N102" s="77"/>
      <c r="O102" s="70"/>
      <c r="P102" s="77"/>
      <c r="Q102" s="79"/>
      <c r="R102" s="84"/>
      <c r="S102" s="84"/>
      <c r="T102" s="84"/>
    </row>
    <row r="103" spans="1:20" s="36" customFormat="1" x14ac:dyDescent="0.25">
      <c r="A103" s="73"/>
      <c r="B103" s="66"/>
      <c r="C103" s="66"/>
      <c r="D103" s="66"/>
      <c r="E103" s="66"/>
      <c r="F103" s="66"/>
      <c r="G103" s="77"/>
      <c r="H103" s="69"/>
      <c r="I103" s="70"/>
      <c r="J103" s="70"/>
      <c r="K103" s="70"/>
      <c r="L103" s="70"/>
      <c r="M103" s="70"/>
      <c r="N103" s="77"/>
      <c r="O103" s="70"/>
      <c r="P103" s="77"/>
      <c r="Q103" s="79"/>
      <c r="R103" s="84"/>
      <c r="S103" s="84"/>
      <c r="T103" s="84"/>
    </row>
    <row r="104" spans="1:20" s="36" customFormat="1" x14ac:dyDescent="0.25">
      <c r="A104" s="83"/>
      <c r="B104" s="66"/>
      <c r="C104" s="66"/>
      <c r="D104" s="66"/>
      <c r="E104" s="66"/>
      <c r="F104" s="66"/>
      <c r="G104" s="77"/>
      <c r="H104" s="69"/>
      <c r="I104" s="70"/>
      <c r="J104" s="70"/>
      <c r="K104" s="70"/>
      <c r="L104" s="70"/>
      <c r="M104" s="70"/>
      <c r="N104" s="77"/>
      <c r="O104" s="70"/>
      <c r="P104" s="77"/>
      <c r="Q104" s="79"/>
      <c r="R104" s="84"/>
      <c r="S104" s="84"/>
      <c r="T104" s="84"/>
    </row>
    <row r="105" spans="1:20" s="36" customFormat="1" x14ac:dyDescent="0.25">
      <c r="A105" s="83"/>
      <c r="B105" s="66"/>
      <c r="C105" s="66"/>
      <c r="D105" s="66"/>
      <c r="E105" s="66"/>
      <c r="F105" s="66"/>
      <c r="G105" s="77"/>
      <c r="H105" s="69"/>
      <c r="I105" s="70"/>
      <c r="J105" s="70"/>
      <c r="K105" s="70"/>
      <c r="L105" s="70"/>
      <c r="M105" s="70"/>
      <c r="N105" s="77"/>
      <c r="O105" s="70"/>
      <c r="P105" s="77"/>
      <c r="Q105" s="79"/>
      <c r="R105" s="84"/>
      <c r="S105" s="84"/>
      <c r="T105" s="84"/>
    </row>
    <row r="106" spans="1:20" s="36" customFormat="1" x14ac:dyDescent="0.25">
      <c r="A106" s="83"/>
      <c r="B106" s="66"/>
      <c r="C106" s="66"/>
      <c r="D106" s="66"/>
      <c r="E106" s="66"/>
      <c r="F106" s="66"/>
      <c r="G106" s="77"/>
      <c r="H106" s="69"/>
      <c r="I106" s="70"/>
      <c r="J106" s="70"/>
      <c r="K106" s="70"/>
      <c r="L106" s="70"/>
      <c r="M106" s="70"/>
      <c r="N106" s="77"/>
      <c r="O106" s="70"/>
      <c r="P106" s="77"/>
      <c r="Q106" s="79"/>
      <c r="R106" s="84"/>
      <c r="S106" s="84"/>
      <c r="T106" s="84"/>
    </row>
    <row r="107" spans="1:20" s="36" customFormat="1" x14ac:dyDescent="0.25">
      <c r="A107" s="83"/>
      <c r="B107" s="66"/>
      <c r="C107" s="66"/>
      <c r="D107" s="66"/>
      <c r="E107" s="66"/>
      <c r="F107" s="66"/>
      <c r="G107" s="77"/>
      <c r="H107" s="69"/>
      <c r="I107" s="70"/>
      <c r="J107" s="70"/>
      <c r="K107" s="70"/>
      <c r="L107" s="70"/>
      <c r="M107" s="70"/>
      <c r="N107" s="77"/>
      <c r="O107" s="70"/>
      <c r="P107" s="77"/>
      <c r="Q107" s="77"/>
      <c r="R107" s="84"/>
      <c r="S107" s="84"/>
      <c r="T107" s="84"/>
    </row>
    <row r="108" spans="1:20" s="36" customFormat="1" x14ac:dyDescent="0.25">
      <c r="A108" s="73"/>
      <c r="B108" s="66"/>
      <c r="C108" s="66"/>
      <c r="D108" s="66"/>
      <c r="E108" s="66"/>
      <c r="F108" s="66"/>
      <c r="G108" s="77"/>
      <c r="H108" s="69"/>
      <c r="I108" s="70"/>
      <c r="J108" s="70"/>
      <c r="K108" s="70"/>
      <c r="L108" s="70"/>
      <c r="M108" s="70"/>
      <c r="N108" s="77"/>
      <c r="O108" s="70"/>
      <c r="P108" s="77"/>
      <c r="Q108" s="79"/>
      <c r="R108" s="84"/>
      <c r="S108" s="84"/>
      <c r="T108" s="84"/>
    </row>
    <row r="109" spans="1:20" s="36" customFormat="1" x14ac:dyDescent="0.25">
      <c r="A109" s="83"/>
      <c r="B109" s="66"/>
      <c r="C109" s="66"/>
      <c r="D109" s="66"/>
      <c r="E109" s="66"/>
      <c r="F109" s="66"/>
      <c r="G109" s="77"/>
      <c r="H109" s="69"/>
      <c r="I109" s="70"/>
      <c r="J109" s="70"/>
      <c r="K109" s="70"/>
      <c r="L109" s="70"/>
      <c r="M109" s="70"/>
      <c r="N109" s="77"/>
      <c r="O109" s="70"/>
      <c r="P109" s="77"/>
      <c r="Q109" s="79"/>
      <c r="R109" s="84"/>
      <c r="S109" s="84"/>
      <c r="T109" s="84"/>
    </row>
    <row r="110" spans="1:20" s="36" customFormat="1" x14ac:dyDescent="0.25">
      <c r="A110" s="83"/>
      <c r="B110" s="66"/>
      <c r="C110" s="66"/>
      <c r="D110" s="66"/>
      <c r="E110" s="66"/>
      <c r="F110" s="66"/>
      <c r="G110" s="77"/>
      <c r="H110" s="69"/>
      <c r="I110" s="70"/>
      <c r="J110" s="70"/>
      <c r="K110" s="70"/>
      <c r="L110" s="70"/>
      <c r="M110" s="70"/>
      <c r="N110" s="77"/>
      <c r="O110" s="70"/>
      <c r="P110" s="77"/>
      <c r="Q110" s="79"/>
      <c r="R110" s="84"/>
      <c r="S110" s="84"/>
      <c r="T110" s="84"/>
    </row>
    <row r="111" spans="1:20" s="36" customFormat="1" x14ac:dyDescent="0.25">
      <c r="A111" s="83"/>
      <c r="B111" s="66"/>
      <c r="C111" s="66"/>
      <c r="D111" s="66"/>
      <c r="E111" s="66"/>
      <c r="F111" s="66"/>
      <c r="G111" s="77"/>
      <c r="H111" s="69"/>
      <c r="I111" s="70"/>
      <c r="J111" s="70"/>
      <c r="K111" s="70"/>
      <c r="L111" s="70"/>
      <c r="M111" s="70"/>
      <c r="N111" s="77"/>
      <c r="O111" s="70"/>
      <c r="P111" s="77"/>
      <c r="Q111" s="79"/>
      <c r="R111" s="84"/>
      <c r="S111" s="84"/>
      <c r="T111" s="84"/>
    </row>
    <row r="112" spans="1:20" s="36" customFormat="1" x14ac:dyDescent="0.25">
      <c r="A112" s="83"/>
      <c r="B112" s="66"/>
      <c r="C112" s="66"/>
      <c r="D112" s="66"/>
      <c r="E112" s="66"/>
      <c r="F112" s="66"/>
      <c r="G112" s="77"/>
      <c r="H112" s="69"/>
      <c r="I112" s="70"/>
      <c r="J112" s="70"/>
      <c r="K112" s="70"/>
      <c r="L112" s="70"/>
      <c r="M112" s="70"/>
      <c r="N112" s="77"/>
      <c r="O112" s="70"/>
      <c r="P112" s="77"/>
      <c r="Q112" s="79"/>
      <c r="R112" s="84"/>
      <c r="S112" s="84"/>
      <c r="T112" s="84"/>
    </row>
    <row r="113" spans="1:20" s="36" customFormat="1" x14ac:dyDescent="0.25">
      <c r="A113" s="73"/>
      <c r="B113" s="66"/>
      <c r="C113" s="66"/>
      <c r="D113" s="66"/>
      <c r="E113" s="66"/>
      <c r="F113" s="66"/>
      <c r="G113" s="77"/>
      <c r="H113" s="69"/>
      <c r="I113" s="70"/>
      <c r="J113" s="70"/>
      <c r="K113" s="70"/>
      <c r="L113" s="70"/>
      <c r="M113" s="70"/>
      <c r="N113" s="77"/>
      <c r="O113" s="70"/>
      <c r="P113" s="77"/>
      <c r="Q113" s="79"/>
      <c r="R113" s="84"/>
      <c r="S113" s="84"/>
      <c r="T113" s="84"/>
    </row>
    <row r="114" spans="1:20" s="36" customFormat="1" x14ac:dyDescent="0.25">
      <c r="A114" s="83"/>
      <c r="B114" s="66"/>
      <c r="C114" s="66"/>
      <c r="D114" s="66"/>
      <c r="E114" s="66"/>
      <c r="F114" s="66"/>
      <c r="G114" s="77"/>
      <c r="H114" s="69"/>
      <c r="I114" s="70"/>
      <c r="J114" s="70"/>
      <c r="K114" s="70"/>
      <c r="L114" s="70"/>
      <c r="M114" s="70"/>
      <c r="N114" s="77"/>
      <c r="O114" s="70"/>
      <c r="P114" s="77"/>
      <c r="Q114" s="79"/>
      <c r="R114" s="84"/>
      <c r="S114" s="84"/>
      <c r="T114" s="84"/>
    </row>
    <row r="115" spans="1:20" s="36" customFormat="1" x14ac:dyDescent="0.25">
      <c r="A115" s="83"/>
      <c r="B115" s="66"/>
      <c r="C115" s="66"/>
      <c r="D115" s="66"/>
      <c r="E115" s="66"/>
      <c r="F115" s="66"/>
      <c r="G115" s="77"/>
      <c r="H115" s="69"/>
      <c r="I115" s="70"/>
      <c r="J115" s="70"/>
      <c r="K115" s="70"/>
      <c r="L115" s="70"/>
      <c r="M115" s="70"/>
      <c r="N115" s="77"/>
      <c r="O115" s="70"/>
      <c r="P115" s="77"/>
      <c r="Q115" s="79"/>
      <c r="R115" s="84"/>
      <c r="S115" s="84"/>
      <c r="T115" s="84"/>
    </row>
    <row r="116" spans="1:20" s="36" customFormat="1" x14ac:dyDescent="0.25">
      <c r="A116" s="83"/>
      <c r="B116" s="66"/>
      <c r="C116" s="66"/>
      <c r="D116" s="66"/>
      <c r="E116" s="66"/>
      <c r="F116" s="66"/>
      <c r="G116" s="77"/>
      <c r="H116" s="69"/>
      <c r="I116" s="70"/>
      <c r="J116" s="70"/>
      <c r="K116" s="70"/>
      <c r="L116" s="70"/>
      <c r="M116" s="70"/>
      <c r="N116" s="77"/>
      <c r="O116" s="70"/>
      <c r="P116" s="77"/>
      <c r="Q116" s="79"/>
      <c r="R116" s="84"/>
      <c r="S116" s="84"/>
      <c r="T116" s="84"/>
    </row>
    <row r="117" spans="1:20" s="36" customFormat="1" x14ac:dyDescent="0.25">
      <c r="A117" s="83"/>
      <c r="B117" s="66"/>
      <c r="C117" s="66"/>
      <c r="D117" s="66"/>
      <c r="E117" s="66"/>
      <c r="F117" s="66"/>
      <c r="G117" s="77"/>
      <c r="H117" s="69"/>
      <c r="I117" s="70"/>
      <c r="J117" s="70"/>
      <c r="K117" s="70"/>
      <c r="L117" s="70"/>
      <c r="M117" s="70"/>
      <c r="N117" s="77"/>
      <c r="O117" s="70"/>
      <c r="P117" s="79"/>
      <c r="Q117" s="79"/>
      <c r="R117" s="84"/>
      <c r="S117" s="84"/>
      <c r="T117" s="84"/>
    </row>
    <row r="118" spans="1:20" s="36" customFormat="1" x14ac:dyDescent="0.25">
      <c r="A118" s="73"/>
      <c r="B118" s="66"/>
      <c r="C118" s="66"/>
      <c r="D118" s="66"/>
      <c r="E118" s="66"/>
      <c r="F118" s="66"/>
      <c r="G118" s="77"/>
      <c r="H118" s="69"/>
      <c r="I118" s="70"/>
      <c r="J118" s="70"/>
      <c r="K118" s="70"/>
      <c r="L118" s="70"/>
      <c r="M118" s="70"/>
      <c r="N118" s="77"/>
      <c r="O118" s="70"/>
      <c r="P118" s="77"/>
      <c r="Q118" s="79"/>
      <c r="R118" s="84"/>
      <c r="S118" s="84"/>
      <c r="T118" s="84"/>
    </row>
    <row r="119" spans="1:20" s="36" customFormat="1" x14ac:dyDescent="0.25">
      <c r="A119" s="83"/>
      <c r="B119" s="66"/>
      <c r="C119" s="66"/>
      <c r="D119" s="66"/>
      <c r="E119" s="66"/>
      <c r="F119" s="66"/>
      <c r="G119" s="77"/>
      <c r="H119" s="69"/>
      <c r="I119" s="70"/>
      <c r="J119" s="70"/>
      <c r="K119" s="70"/>
      <c r="L119" s="70"/>
      <c r="M119" s="70"/>
      <c r="N119" s="77"/>
      <c r="O119" s="70"/>
      <c r="P119" s="77"/>
      <c r="Q119" s="79"/>
      <c r="R119" s="84"/>
      <c r="S119" s="84"/>
      <c r="T119" s="84"/>
    </row>
    <row r="120" spans="1:20" s="36" customFormat="1" x14ac:dyDescent="0.25">
      <c r="A120" s="83"/>
      <c r="B120" s="66"/>
      <c r="C120" s="66"/>
      <c r="D120" s="66"/>
      <c r="E120" s="66"/>
      <c r="F120" s="66"/>
      <c r="G120" s="77"/>
      <c r="H120" s="69"/>
      <c r="I120" s="70"/>
      <c r="J120" s="70"/>
      <c r="K120" s="70"/>
      <c r="L120" s="70"/>
      <c r="M120" s="70"/>
      <c r="N120" s="77"/>
      <c r="O120" s="70"/>
      <c r="P120" s="77"/>
      <c r="Q120" s="79"/>
      <c r="R120" s="84"/>
      <c r="S120" s="84"/>
      <c r="T120" s="84"/>
    </row>
    <row r="121" spans="1:20" s="36" customFormat="1" x14ac:dyDescent="0.25">
      <c r="A121" s="83"/>
      <c r="B121" s="66"/>
      <c r="C121" s="66"/>
      <c r="D121" s="66"/>
      <c r="E121" s="66"/>
      <c r="F121" s="66"/>
      <c r="G121" s="77"/>
      <c r="H121" s="69"/>
      <c r="I121" s="70"/>
      <c r="J121" s="70"/>
      <c r="K121" s="70"/>
      <c r="L121" s="70"/>
      <c r="M121" s="70"/>
      <c r="N121" s="77"/>
      <c r="O121" s="70"/>
      <c r="P121" s="77"/>
      <c r="Q121" s="79"/>
      <c r="R121" s="84"/>
      <c r="S121" s="84"/>
      <c r="T121" s="84"/>
    </row>
    <row r="122" spans="1:20" s="36" customFormat="1" x14ac:dyDescent="0.25">
      <c r="A122" s="83"/>
      <c r="B122" s="66"/>
      <c r="C122" s="66"/>
      <c r="D122" s="66"/>
      <c r="E122" s="66"/>
      <c r="F122" s="66"/>
      <c r="G122" s="77"/>
      <c r="H122" s="69"/>
      <c r="I122" s="70"/>
      <c r="J122" s="70"/>
      <c r="K122" s="70"/>
      <c r="L122" s="70"/>
      <c r="M122" s="70"/>
      <c r="N122" s="77"/>
      <c r="O122" s="70"/>
      <c r="P122" s="77"/>
      <c r="Q122" s="79"/>
      <c r="R122" s="84"/>
      <c r="S122" s="84"/>
      <c r="T122" s="84"/>
    </row>
    <row r="123" spans="1:20" s="36" customFormat="1" x14ac:dyDescent="0.25">
      <c r="A123" s="73"/>
      <c r="B123" s="66"/>
      <c r="C123" s="66"/>
      <c r="D123" s="66"/>
      <c r="E123" s="66"/>
      <c r="F123" s="66"/>
      <c r="G123" s="77"/>
      <c r="H123" s="69"/>
      <c r="I123" s="70"/>
      <c r="J123" s="70"/>
      <c r="K123" s="70"/>
      <c r="L123" s="70"/>
      <c r="M123" s="70"/>
      <c r="N123" s="77"/>
      <c r="O123" s="70"/>
      <c r="P123" s="77"/>
      <c r="Q123" s="79"/>
      <c r="R123" s="84"/>
      <c r="S123" s="84"/>
      <c r="T123" s="84"/>
    </row>
    <row r="124" spans="1:20" s="36" customFormat="1" x14ac:dyDescent="0.25">
      <c r="A124" s="83"/>
      <c r="B124" s="66"/>
      <c r="C124" s="66"/>
      <c r="D124" s="66"/>
      <c r="E124" s="66"/>
      <c r="F124" s="66"/>
      <c r="G124" s="77"/>
      <c r="H124" s="69"/>
      <c r="I124" s="70"/>
      <c r="J124" s="70"/>
      <c r="K124" s="70"/>
      <c r="L124" s="70"/>
      <c r="M124" s="70"/>
      <c r="N124" s="77"/>
      <c r="O124" s="70"/>
      <c r="P124" s="77"/>
      <c r="Q124" s="79"/>
      <c r="R124" s="84"/>
      <c r="S124" s="84"/>
      <c r="T124" s="84"/>
    </row>
    <row r="125" spans="1:20" s="36" customFormat="1" x14ac:dyDescent="0.25">
      <c r="A125" s="83"/>
      <c r="B125" s="66"/>
      <c r="C125" s="66"/>
      <c r="D125" s="66"/>
      <c r="E125" s="66"/>
      <c r="F125" s="66"/>
      <c r="G125" s="77"/>
      <c r="H125" s="69"/>
      <c r="I125" s="70"/>
      <c r="J125" s="70"/>
      <c r="K125" s="70"/>
      <c r="L125" s="70"/>
      <c r="M125" s="70"/>
      <c r="N125" s="77"/>
      <c r="O125" s="70"/>
      <c r="P125" s="77"/>
      <c r="Q125" s="79"/>
      <c r="R125" s="84"/>
      <c r="S125" s="84"/>
      <c r="T125" s="84"/>
    </row>
    <row r="126" spans="1:20" s="36" customFormat="1" x14ac:dyDescent="0.25">
      <c r="A126" s="83"/>
      <c r="B126" s="66"/>
      <c r="C126" s="66"/>
      <c r="D126" s="66"/>
      <c r="E126" s="66"/>
      <c r="F126" s="66"/>
      <c r="G126" s="77"/>
      <c r="H126" s="69"/>
      <c r="I126" s="70"/>
      <c r="J126" s="70"/>
      <c r="K126" s="70"/>
      <c r="L126" s="70"/>
      <c r="M126" s="70"/>
      <c r="N126" s="77"/>
      <c r="O126" s="70"/>
      <c r="P126" s="77"/>
      <c r="Q126" s="79"/>
      <c r="R126" s="84"/>
      <c r="S126" s="84"/>
      <c r="T126" s="84"/>
    </row>
    <row r="127" spans="1:20" s="36" customFormat="1" x14ac:dyDescent="0.25">
      <c r="A127" s="83"/>
      <c r="B127" s="66"/>
      <c r="C127" s="66"/>
      <c r="D127" s="66"/>
      <c r="E127" s="66"/>
      <c r="F127" s="66"/>
      <c r="G127" s="77"/>
      <c r="H127" s="69"/>
      <c r="I127" s="70"/>
      <c r="J127" s="70"/>
      <c r="K127" s="70"/>
      <c r="L127" s="70"/>
      <c r="M127" s="70"/>
      <c r="N127" s="77"/>
      <c r="O127" s="70"/>
      <c r="P127" s="77"/>
      <c r="Q127" s="79"/>
      <c r="R127" s="84"/>
      <c r="S127" s="84"/>
      <c r="T127" s="84"/>
    </row>
    <row r="128" spans="1:20" s="36" customFormat="1" x14ac:dyDescent="0.25">
      <c r="A128" s="73"/>
      <c r="B128" s="66"/>
      <c r="C128" s="66"/>
      <c r="D128" s="66"/>
      <c r="E128" s="66"/>
      <c r="F128" s="66"/>
      <c r="G128" s="77"/>
      <c r="H128" s="69"/>
      <c r="I128" s="70"/>
      <c r="J128" s="70"/>
      <c r="K128" s="70"/>
      <c r="L128" s="70"/>
      <c r="M128" s="70"/>
      <c r="N128" s="77"/>
      <c r="O128" s="70"/>
      <c r="P128" s="77"/>
      <c r="Q128" s="79"/>
      <c r="R128" s="84"/>
      <c r="S128" s="84"/>
      <c r="T128" s="84"/>
    </row>
    <row r="129" spans="1:20" s="36" customFormat="1" x14ac:dyDescent="0.25">
      <c r="A129" s="83"/>
      <c r="B129" s="66"/>
      <c r="C129" s="66"/>
      <c r="D129" s="66"/>
      <c r="E129" s="66"/>
      <c r="F129" s="66"/>
      <c r="G129" s="77"/>
      <c r="H129" s="69"/>
      <c r="I129" s="70"/>
      <c r="J129" s="70"/>
      <c r="K129" s="70"/>
      <c r="L129" s="70"/>
      <c r="M129" s="70"/>
      <c r="N129" s="77"/>
      <c r="O129" s="70"/>
      <c r="P129" s="77"/>
      <c r="Q129" s="79"/>
      <c r="R129" s="84"/>
      <c r="S129" s="84"/>
      <c r="T129" s="84"/>
    </row>
    <row r="130" spans="1:20" s="36" customFormat="1" x14ac:dyDescent="0.25">
      <c r="A130" s="83"/>
      <c r="B130" s="66"/>
      <c r="C130" s="66"/>
      <c r="D130" s="66"/>
      <c r="E130" s="66"/>
      <c r="F130" s="66"/>
      <c r="G130" s="77"/>
      <c r="H130" s="69"/>
      <c r="I130" s="70"/>
      <c r="J130" s="70"/>
      <c r="K130" s="70"/>
      <c r="L130" s="70"/>
      <c r="M130" s="70"/>
      <c r="N130" s="77"/>
      <c r="O130" s="70"/>
      <c r="P130" s="79"/>
      <c r="Q130" s="79"/>
      <c r="R130" s="84"/>
      <c r="S130" s="84"/>
      <c r="T130" s="84"/>
    </row>
    <row r="131" spans="1:20" s="36" customFormat="1" x14ac:dyDescent="0.25">
      <c r="A131" s="83"/>
      <c r="B131" s="66"/>
      <c r="C131" s="66"/>
      <c r="D131" s="66"/>
      <c r="E131" s="66"/>
      <c r="F131" s="66"/>
      <c r="G131" s="77"/>
      <c r="H131" s="69"/>
      <c r="I131" s="70"/>
      <c r="J131" s="70"/>
      <c r="K131" s="70"/>
      <c r="L131" s="70"/>
      <c r="M131" s="70"/>
      <c r="N131" s="77"/>
      <c r="O131" s="70"/>
      <c r="P131" s="79"/>
      <c r="Q131" s="79"/>
      <c r="R131" s="84"/>
      <c r="S131" s="84"/>
      <c r="T131" s="84"/>
    </row>
    <row r="132" spans="1:20" s="36" customFormat="1" x14ac:dyDescent="0.25">
      <c r="A132" s="83"/>
      <c r="B132" s="66"/>
      <c r="C132" s="66"/>
      <c r="D132" s="66"/>
      <c r="E132" s="80"/>
      <c r="F132" s="80"/>
      <c r="G132" s="70"/>
      <c r="H132" s="69"/>
      <c r="I132" s="70"/>
      <c r="J132" s="70"/>
      <c r="K132" s="70"/>
      <c r="L132" s="70"/>
      <c r="M132" s="70"/>
      <c r="N132" s="70"/>
      <c r="O132" s="70"/>
      <c r="P132" s="78"/>
      <c r="Q132" s="78"/>
      <c r="R132" s="85"/>
      <c r="S132" s="85"/>
      <c r="T132" s="85"/>
    </row>
    <row r="133" spans="1:20" s="36" customFormat="1" x14ac:dyDescent="0.25">
      <c r="A133" s="73"/>
      <c r="B133" s="66"/>
      <c r="C133" s="66"/>
      <c r="D133" s="66"/>
      <c r="E133" s="80"/>
      <c r="F133" s="80"/>
      <c r="G133" s="70"/>
      <c r="H133" s="69"/>
      <c r="I133" s="70"/>
      <c r="J133" s="70"/>
      <c r="K133" s="70"/>
      <c r="L133" s="70"/>
      <c r="M133" s="70"/>
      <c r="N133" s="70"/>
      <c r="O133" s="70"/>
      <c r="P133" s="78"/>
      <c r="Q133" s="78"/>
      <c r="R133" s="85"/>
      <c r="S133" s="85"/>
      <c r="T133" s="85"/>
    </row>
    <row r="134" spans="1:20" s="36" customFormat="1" x14ac:dyDescent="0.25">
      <c r="A134" s="83"/>
      <c r="B134" s="66"/>
      <c r="C134" s="66"/>
      <c r="D134" s="66"/>
      <c r="E134" s="80"/>
      <c r="F134" s="80"/>
      <c r="G134" s="70"/>
      <c r="H134" s="69"/>
      <c r="I134" s="70"/>
      <c r="J134" s="70"/>
      <c r="K134" s="70"/>
      <c r="L134" s="70"/>
      <c r="M134" s="70"/>
      <c r="N134" s="70"/>
      <c r="O134" s="70"/>
      <c r="P134" s="78"/>
      <c r="Q134" s="78"/>
      <c r="R134" s="85"/>
      <c r="S134" s="85"/>
      <c r="T134" s="85"/>
    </row>
    <row r="135" spans="1:20" s="36" customFormat="1" x14ac:dyDescent="0.25">
      <c r="A135" s="83"/>
      <c r="B135" s="66"/>
      <c r="C135" s="66"/>
      <c r="D135" s="66"/>
      <c r="E135" s="80"/>
      <c r="F135" s="80"/>
      <c r="G135" s="70"/>
      <c r="H135" s="69"/>
      <c r="I135" s="70"/>
      <c r="J135" s="70"/>
      <c r="K135" s="70"/>
      <c r="L135" s="70"/>
      <c r="M135" s="70"/>
      <c r="N135" s="70"/>
      <c r="O135" s="70"/>
      <c r="P135" s="78"/>
      <c r="Q135" s="78"/>
      <c r="R135" s="85"/>
      <c r="S135" s="85"/>
      <c r="T135" s="85"/>
    </row>
    <row r="136" spans="1:20" s="36" customFormat="1" x14ac:dyDescent="0.25">
      <c r="A136" s="83"/>
      <c r="B136" s="66"/>
      <c r="C136" s="66"/>
      <c r="D136" s="66"/>
      <c r="E136" s="80"/>
      <c r="F136" s="80"/>
      <c r="G136" s="70"/>
      <c r="H136" s="69"/>
      <c r="I136" s="70"/>
      <c r="J136" s="70"/>
      <c r="K136" s="70"/>
      <c r="L136" s="70"/>
      <c r="M136" s="70"/>
      <c r="N136" s="70"/>
      <c r="O136" s="70"/>
      <c r="P136" s="70"/>
      <c r="Q136" s="78"/>
      <c r="R136" s="85"/>
      <c r="S136" s="85"/>
      <c r="T136" s="85"/>
    </row>
    <row r="137" spans="1:20" s="36" customFormat="1" x14ac:dyDescent="0.25">
      <c r="A137" s="83"/>
      <c r="B137" s="66"/>
      <c r="C137" s="66"/>
      <c r="D137" s="66"/>
      <c r="E137" s="80"/>
      <c r="F137" s="80"/>
      <c r="G137" s="70"/>
      <c r="H137" s="69"/>
      <c r="I137" s="70"/>
      <c r="J137" s="70"/>
      <c r="K137" s="70"/>
      <c r="L137" s="70"/>
      <c r="M137" s="70"/>
      <c r="N137" s="70"/>
      <c r="O137" s="70"/>
      <c r="P137" s="78"/>
      <c r="Q137" s="78"/>
      <c r="R137" s="85"/>
      <c r="S137" s="85"/>
      <c r="T137" s="85"/>
    </row>
    <row r="138" spans="1:20" s="36" customFormat="1" x14ac:dyDescent="0.25">
      <c r="A138" s="73"/>
      <c r="B138" s="66"/>
      <c r="C138" s="66"/>
      <c r="D138" s="66"/>
      <c r="E138" s="80"/>
      <c r="F138" s="80"/>
      <c r="G138" s="70"/>
      <c r="H138" s="69"/>
      <c r="I138" s="70"/>
      <c r="J138" s="70"/>
      <c r="K138" s="70"/>
      <c r="L138" s="70"/>
      <c r="M138" s="70"/>
      <c r="N138" s="70"/>
      <c r="O138" s="70"/>
      <c r="P138" s="78"/>
      <c r="Q138" s="78"/>
      <c r="R138" s="85"/>
      <c r="S138" s="85"/>
      <c r="T138" s="85"/>
    </row>
    <row r="139" spans="1:20" s="36" customFormat="1" x14ac:dyDescent="0.25">
      <c r="A139" s="83"/>
      <c r="B139" s="66"/>
      <c r="C139" s="66"/>
      <c r="D139" s="66"/>
      <c r="E139" s="80"/>
      <c r="F139" s="80"/>
      <c r="G139" s="70"/>
      <c r="H139" s="69"/>
      <c r="I139" s="70"/>
      <c r="J139" s="70"/>
      <c r="K139" s="70"/>
      <c r="L139" s="70"/>
      <c r="M139" s="70"/>
      <c r="N139" s="70"/>
      <c r="O139" s="70"/>
      <c r="P139" s="70"/>
      <c r="Q139" s="78"/>
      <c r="R139" s="85"/>
      <c r="S139" s="85"/>
      <c r="T139" s="85"/>
    </row>
    <row r="140" spans="1:20" s="36" customFormat="1" x14ac:dyDescent="0.25">
      <c r="A140" s="83"/>
      <c r="B140" s="66"/>
      <c r="C140" s="66"/>
      <c r="D140" s="66"/>
      <c r="E140" s="80"/>
      <c r="F140" s="80"/>
      <c r="G140" s="70"/>
      <c r="H140" s="69"/>
      <c r="I140" s="70"/>
      <c r="J140" s="70"/>
      <c r="K140" s="70"/>
      <c r="L140" s="70"/>
      <c r="M140" s="70"/>
      <c r="N140" s="70"/>
      <c r="O140" s="70"/>
      <c r="P140" s="70"/>
      <c r="Q140" s="78"/>
      <c r="R140" s="85"/>
      <c r="S140" s="85"/>
      <c r="T140" s="85"/>
    </row>
    <row r="141" spans="1:20" s="36" customFormat="1" x14ac:dyDescent="0.25">
      <c r="A141" s="83"/>
      <c r="B141" s="66"/>
      <c r="C141" s="66"/>
      <c r="D141" s="66"/>
      <c r="E141" s="80"/>
      <c r="F141" s="80"/>
      <c r="G141" s="70"/>
      <c r="H141" s="69"/>
      <c r="I141" s="70"/>
      <c r="J141" s="70"/>
      <c r="K141" s="70"/>
      <c r="L141" s="70"/>
      <c r="M141" s="70"/>
      <c r="N141" s="70"/>
      <c r="O141" s="70"/>
      <c r="P141" s="70"/>
      <c r="Q141" s="78"/>
      <c r="R141" s="85"/>
      <c r="S141" s="85"/>
      <c r="T141" s="85"/>
    </row>
    <row r="142" spans="1:20" s="36" customFormat="1" x14ac:dyDescent="0.25">
      <c r="A142" s="83"/>
      <c r="B142" s="66"/>
      <c r="C142" s="66"/>
      <c r="D142" s="66"/>
      <c r="E142" s="80"/>
      <c r="F142" s="80"/>
      <c r="G142" s="70"/>
      <c r="H142" s="69"/>
      <c r="I142" s="70"/>
      <c r="J142" s="70"/>
      <c r="K142" s="70"/>
      <c r="L142" s="70"/>
      <c r="M142" s="70"/>
      <c r="N142" s="70"/>
      <c r="O142" s="70"/>
      <c r="P142" s="70"/>
      <c r="Q142" s="78"/>
      <c r="R142" s="85"/>
      <c r="S142" s="85"/>
      <c r="T142" s="85"/>
    </row>
    <row r="143" spans="1:20" s="36" customFormat="1" x14ac:dyDescent="0.25">
      <c r="A143" s="73"/>
      <c r="B143" s="66"/>
      <c r="C143" s="66"/>
      <c r="D143" s="66"/>
      <c r="E143" s="80"/>
      <c r="F143" s="80"/>
      <c r="G143" s="70"/>
      <c r="H143" s="69"/>
      <c r="I143" s="70"/>
      <c r="J143" s="70"/>
      <c r="K143" s="70"/>
      <c r="L143" s="70"/>
      <c r="M143" s="70"/>
      <c r="N143" s="70"/>
      <c r="O143" s="70"/>
      <c r="P143" s="78"/>
      <c r="Q143" s="78"/>
      <c r="R143" s="85"/>
      <c r="S143" s="85"/>
      <c r="T143" s="85"/>
    </row>
    <row r="144" spans="1:20" s="36" customFormat="1" x14ac:dyDescent="0.25">
      <c r="A144" s="83"/>
      <c r="B144" s="66"/>
      <c r="C144" s="66"/>
      <c r="D144" s="66"/>
      <c r="E144" s="80"/>
      <c r="F144" s="80"/>
      <c r="G144" s="70"/>
      <c r="H144" s="69"/>
      <c r="I144" s="70"/>
      <c r="J144" s="70"/>
      <c r="K144" s="70"/>
      <c r="L144" s="70"/>
      <c r="M144" s="70"/>
      <c r="N144" s="70"/>
      <c r="O144" s="70"/>
      <c r="P144" s="70"/>
      <c r="Q144" s="78"/>
      <c r="R144" s="85"/>
      <c r="S144" s="85"/>
      <c r="T144" s="85"/>
    </row>
    <row r="145" spans="1:20" s="36" customFormat="1" x14ac:dyDescent="0.25">
      <c r="A145" s="83"/>
      <c r="B145" s="66"/>
      <c r="C145" s="66"/>
      <c r="D145" s="66"/>
      <c r="E145" s="80"/>
      <c r="F145" s="80"/>
      <c r="G145" s="70"/>
      <c r="H145" s="69"/>
      <c r="I145" s="70"/>
      <c r="J145" s="70"/>
      <c r="K145" s="70"/>
      <c r="L145" s="70"/>
      <c r="M145" s="70"/>
      <c r="N145" s="70"/>
      <c r="O145" s="70"/>
      <c r="P145" s="70"/>
      <c r="Q145" s="78"/>
      <c r="R145" s="85"/>
      <c r="S145" s="85"/>
      <c r="T145" s="85"/>
    </row>
    <row r="146" spans="1:20" s="36" customFormat="1" x14ac:dyDescent="0.25">
      <c r="A146" s="83"/>
      <c r="B146" s="66"/>
      <c r="C146" s="66"/>
      <c r="D146" s="66"/>
      <c r="E146" s="80"/>
      <c r="F146" s="80"/>
      <c r="G146" s="70"/>
      <c r="H146" s="69"/>
      <c r="I146" s="70"/>
      <c r="J146" s="70"/>
      <c r="K146" s="70"/>
      <c r="L146" s="70"/>
      <c r="M146" s="70"/>
      <c r="N146" s="70"/>
      <c r="O146" s="70"/>
      <c r="P146" s="70"/>
      <c r="Q146" s="78"/>
      <c r="R146" s="85"/>
      <c r="S146" s="85"/>
      <c r="T146" s="85"/>
    </row>
    <row r="147" spans="1:20" s="36" customFormat="1" x14ac:dyDescent="0.25">
      <c r="A147" s="83"/>
      <c r="B147" s="66"/>
      <c r="C147" s="66"/>
      <c r="D147" s="66"/>
      <c r="E147" s="80"/>
      <c r="F147" s="80"/>
      <c r="G147" s="70"/>
      <c r="H147" s="69"/>
      <c r="I147" s="70"/>
      <c r="J147" s="70"/>
      <c r="K147" s="70"/>
      <c r="L147" s="70"/>
      <c r="M147" s="70"/>
      <c r="N147" s="70"/>
      <c r="O147" s="70"/>
      <c r="P147" s="70"/>
      <c r="Q147" s="78"/>
      <c r="R147" s="85"/>
      <c r="S147" s="85"/>
      <c r="T147" s="85"/>
    </row>
    <row r="148" spans="1:20" s="36" customFormat="1" x14ac:dyDescent="0.25">
      <c r="A148" s="73"/>
      <c r="B148" s="66"/>
      <c r="C148" s="66"/>
      <c r="D148" s="66"/>
      <c r="E148" s="80"/>
      <c r="F148" s="80"/>
      <c r="G148" s="70"/>
      <c r="H148" s="69"/>
      <c r="I148" s="70"/>
      <c r="J148" s="70"/>
      <c r="K148" s="70"/>
      <c r="L148" s="70"/>
      <c r="M148" s="70"/>
      <c r="N148" s="70"/>
      <c r="O148" s="70"/>
      <c r="P148" s="70"/>
      <c r="Q148" s="78"/>
      <c r="R148" s="85"/>
      <c r="S148" s="85"/>
      <c r="T148" s="85"/>
    </row>
    <row r="149" spans="1:20" s="36" customFormat="1" x14ac:dyDescent="0.25">
      <c r="A149" s="83"/>
      <c r="B149" s="66"/>
      <c r="C149" s="66"/>
      <c r="D149" s="66"/>
      <c r="E149" s="80"/>
      <c r="F149" s="80"/>
      <c r="G149" s="70"/>
      <c r="H149" s="69"/>
      <c r="I149" s="70"/>
      <c r="J149" s="70"/>
      <c r="K149" s="70"/>
      <c r="L149" s="70"/>
      <c r="M149" s="70"/>
      <c r="N149" s="70"/>
      <c r="O149" s="70"/>
      <c r="P149" s="70"/>
      <c r="Q149" s="78"/>
      <c r="R149" s="85"/>
      <c r="S149" s="85"/>
      <c r="T149" s="85"/>
    </row>
    <row r="150" spans="1:20" s="36" customFormat="1" x14ac:dyDescent="0.25">
      <c r="A150" s="83"/>
      <c r="B150" s="66"/>
      <c r="C150" s="66"/>
      <c r="D150" s="66"/>
      <c r="E150" s="80"/>
      <c r="F150" s="80"/>
      <c r="G150" s="70"/>
      <c r="H150" s="69"/>
      <c r="I150" s="70"/>
      <c r="J150" s="70"/>
      <c r="K150" s="70"/>
      <c r="L150" s="70"/>
      <c r="M150" s="70"/>
      <c r="N150" s="70"/>
      <c r="O150" s="70"/>
      <c r="P150" s="70"/>
      <c r="Q150" s="78"/>
      <c r="R150" s="85"/>
      <c r="S150" s="85"/>
      <c r="T150" s="85"/>
    </row>
    <row r="151" spans="1:20" s="36" customFormat="1" x14ac:dyDescent="0.25">
      <c r="A151" s="83"/>
      <c r="B151" s="66"/>
      <c r="C151" s="66"/>
      <c r="D151" s="66"/>
      <c r="E151" s="80"/>
      <c r="F151" s="80"/>
      <c r="G151" s="70"/>
      <c r="H151" s="69"/>
      <c r="I151" s="70"/>
      <c r="J151" s="70"/>
      <c r="K151" s="70"/>
      <c r="L151" s="70"/>
      <c r="M151" s="70"/>
      <c r="N151" s="70"/>
      <c r="O151" s="70"/>
      <c r="P151" s="70"/>
      <c r="Q151" s="78"/>
      <c r="R151" s="85"/>
      <c r="S151" s="85"/>
      <c r="T151" s="85"/>
    </row>
    <row r="152" spans="1:20" s="36" customFormat="1" x14ac:dyDescent="0.25">
      <c r="A152" s="83"/>
      <c r="B152" s="66"/>
      <c r="C152" s="66"/>
      <c r="D152" s="66"/>
      <c r="E152" s="80"/>
      <c r="F152" s="80"/>
      <c r="G152" s="70"/>
      <c r="H152" s="69"/>
      <c r="I152" s="70"/>
      <c r="J152" s="70"/>
      <c r="K152" s="70"/>
      <c r="L152" s="70"/>
      <c r="M152" s="70"/>
      <c r="N152" s="70"/>
      <c r="O152" s="70"/>
      <c r="P152" s="70"/>
      <c r="Q152" s="78"/>
      <c r="R152" s="85"/>
      <c r="S152" s="85"/>
      <c r="T152" s="85"/>
    </row>
    <row r="153" spans="1:20" s="36" customFormat="1" x14ac:dyDescent="0.25">
      <c r="A153" s="73"/>
      <c r="B153" s="66"/>
      <c r="C153" s="66"/>
      <c r="D153" s="66"/>
      <c r="E153" s="80"/>
      <c r="F153" s="80"/>
      <c r="G153" s="70"/>
      <c r="H153" s="69"/>
      <c r="I153" s="70"/>
      <c r="J153" s="70"/>
      <c r="K153" s="70"/>
      <c r="L153" s="70"/>
      <c r="M153" s="70"/>
      <c r="N153" s="70"/>
      <c r="O153" s="70"/>
      <c r="P153" s="70"/>
      <c r="Q153" s="78"/>
      <c r="R153" s="85"/>
      <c r="S153" s="85"/>
      <c r="T153" s="85"/>
    </row>
    <row r="154" spans="1:20" s="36" customFormat="1" x14ac:dyDescent="0.25">
      <c r="A154" s="83"/>
      <c r="B154" s="66"/>
      <c r="C154" s="66"/>
      <c r="D154" s="66"/>
      <c r="E154" s="80"/>
      <c r="F154" s="80"/>
      <c r="G154" s="70"/>
      <c r="H154" s="69"/>
      <c r="I154" s="70"/>
      <c r="J154" s="70"/>
      <c r="K154" s="70"/>
      <c r="L154" s="70"/>
      <c r="M154" s="70"/>
      <c r="N154" s="70"/>
      <c r="O154" s="70"/>
      <c r="P154" s="70"/>
      <c r="Q154" s="78"/>
      <c r="R154" s="85"/>
      <c r="S154" s="85"/>
      <c r="T154" s="85"/>
    </row>
    <row r="155" spans="1:20" s="36" customFormat="1" x14ac:dyDescent="0.25">
      <c r="A155" s="83"/>
      <c r="B155" s="66"/>
      <c r="C155" s="66"/>
      <c r="D155" s="66"/>
      <c r="E155" s="80"/>
      <c r="F155" s="80"/>
      <c r="G155" s="70"/>
      <c r="H155" s="69"/>
      <c r="I155" s="70"/>
      <c r="J155" s="70"/>
      <c r="K155" s="70"/>
      <c r="L155" s="70"/>
      <c r="M155" s="70"/>
      <c r="N155" s="70"/>
      <c r="O155" s="70"/>
      <c r="P155" s="70"/>
      <c r="Q155" s="78"/>
      <c r="R155" s="85"/>
      <c r="S155" s="85"/>
      <c r="T155" s="85"/>
    </row>
    <row r="156" spans="1:20" s="36" customFormat="1" x14ac:dyDescent="0.25">
      <c r="A156" s="83"/>
      <c r="B156" s="66"/>
      <c r="C156" s="66"/>
      <c r="D156" s="66"/>
      <c r="E156" s="80"/>
      <c r="F156" s="80"/>
      <c r="G156" s="70"/>
      <c r="H156" s="69"/>
      <c r="I156" s="70"/>
      <c r="J156" s="70"/>
      <c r="K156" s="70"/>
      <c r="L156" s="70"/>
      <c r="M156" s="70"/>
      <c r="N156" s="70"/>
      <c r="O156" s="70"/>
      <c r="P156" s="78"/>
      <c r="Q156" s="78"/>
      <c r="R156" s="85"/>
      <c r="S156" s="85"/>
      <c r="T156" s="85"/>
    </row>
    <row r="157" spans="1:20" s="36" customFormat="1" x14ac:dyDescent="0.25">
      <c r="A157" s="83"/>
      <c r="B157" s="66"/>
      <c r="C157" s="66"/>
      <c r="D157" s="66"/>
      <c r="E157" s="80"/>
      <c r="F157" s="80"/>
      <c r="G157" s="70"/>
      <c r="H157" s="69"/>
      <c r="I157" s="70"/>
      <c r="J157" s="70"/>
      <c r="K157" s="70"/>
      <c r="L157" s="70"/>
      <c r="M157" s="70"/>
      <c r="N157" s="70"/>
      <c r="O157" s="70"/>
      <c r="P157" s="70"/>
      <c r="Q157" s="78"/>
      <c r="R157" s="85"/>
      <c r="S157" s="85"/>
      <c r="T157" s="85"/>
    </row>
    <row r="158" spans="1:20" s="36" customFormat="1" x14ac:dyDescent="0.25">
      <c r="A158" s="73"/>
      <c r="B158" s="66"/>
      <c r="C158" s="66"/>
      <c r="D158" s="66"/>
      <c r="E158" s="80"/>
      <c r="F158" s="80"/>
      <c r="G158" s="70"/>
      <c r="H158" s="69"/>
      <c r="I158" s="70"/>
      <c r="J158" s="70"/>
      <c r="K158" s="70"/>
      <c r="L158" s="70"/>
      <c r="M158" s="70"/>
      <c r="N158" s="70"/>
      <c r="O158" s="70"/>
      <c r="P158" s="70"/>
      <c r="Q158" s="78"/>
      <c r="R158" s="85"/>
      <c r="S158" s="85"/>
      <c r="T158" s="86"/>
    </row>
    <row r="159" spans="1:20" s="36" customFormat="1" x14ac:dyDescent="0.25">
      <c r="A159" s="83"/>
      <c r="B159" s="66"/>
      <c r="C159" s="66"/>
      <c r="D159" s="66"/>
      <c r="E159" s="66"/>
      <c r="F159" s="66"/>
      <c r="G159" s="77"/>
      <c r="H159" s="69"/>
      <c r="I159" s="70"/>
      <c r="J159" s="70"/>
      <c r="K159" s="70"/>
      <c r="L159" s="70"/>
      <c r="M159" s="70"/>
      <c r="N159" s="77"/>
      <c r="O159" s="70"/>
      <c r="P159" s="79"/>
      <c r="Q159" s="79"/>
      <c r="R159" s="84"/>
      <c r="S159" s="84"/>
      <c r="T159" s="84"/>
    </row>
    <row r="160" spans="1:20" s="36" customFormat="1" x14ac:dyDescent="0.25">
      <c r="A160" s="83"/>
      <c r="B160" s="66"/>
      <c r="C160" s="66"/>
      <c r="D160" s="66"/>
      <c r="E160" s="66"/>
      <c r="F160" s="66"/>
      <c r="G160" s="77"/>
      <c r="H160" s="69"/>
      <c r="I160" s="70"/>
      <c r="J160" s="70"/>
      <c r="K160" s="70"/>
      <c r="L160" s="70"/>
      <c r="M160" s="70"/>
      <c r="N160" s="77"/>
      <c r="O160" s="70"/>
      <c r="P160" s="79"/>
      <c r="Q160" s="79"/>
      <c r="R160" s="84"/>
      <c r="S160" s="84"/>
      <c r="T160" s="84"/>
    </row>
    <row r="161" spans="1:20" s="36" customFormat="1" x14ac:dyDescent="0.25">
      <c r="A161" s="83"/>
      <c r="B161" s="66"/>
      <c r="C161" s="66"/>
      <c r="D161" s="66"/>
      <c r="E161" s="66"/>
      <c r="F161" s="66"/>
      <c r="G161" s="77"/>
      <c r="H161" s="69"/>
      <c r="I161" s="70"/>
      <c r="J161" s="70"/>
      <c r="K161" s="70"/>
      <c r="L161" s="70"/>
      <c r="M161" s="70"/>
      <c r="N161" s="77"/>
      <c r="O161" s="70"/>
      <c r="P161" s="79"/>
      <c r="Q161" s="79"/>
      <c r="R161" s="84"/>
      <c r="S161" s="84"/>
      <c r="T161" s="84"/>
    </row>
    <row r="162" spans="1:20" s="36" customFormat="1" x14ac:dyDescent="0.25">
      <c r="A162" s="83"/>
      <c r="B162" s="66"/>
      <c r="C162" s="66"/>
      <c r="D162" s="66"/>
      <c r="E162" s="66"/>
      <c r="F162" s="66"/>
      <c r="G162" s="77"/>
      <c r="H162" s="69"/>
      <c r="I162" s="70"/>
      <c r="J162" s="70"/>
      <c r="K162" s="70"/>
      <c r="L162" s="70"/>
      <c r="M162" s="70"/>
      <c r="N162" s="77"/>
      <c r="O162" s="70"/>
      <c r="P162" s="77"/>
      <c r="Q162" s="79"/>
      <c r="R162" s="84"/>
      <c r="S162" s="84"/>
      <c r="T162" s="84"/>
    </row>
    <row r="163" spans="1:20" s="36" customFormat="1" x14ac:dyDescent="0.25">
      <c r="A163" s="73"/>
      <c r="B163" s="66"/>
      <c r="C163" s="66"/>
      <c r="D163" s="66"/>
      <c r="E163" s="66"/>
      <c r="F163" s="66"/>
      <c r="G163" s="77"/>
      <c r="H163" s="69"/>
      <c r="I163" s="70"/>
      <c r="J163" s="70"/>
      <c r="K163" s="70"/>
      <c r="L163" s="70"/>
      <c r="M163" s="70"/>
      <c r="N163" s="77"/>
      <c r="O163" s="70"/>
      <c r="P163" s="77"/>
      <c r="Q163" s="79"/>
      <c r="R163" s="84"/>
      <c r="S163" s="84"/>
      <c r="T163" s="84"/>
    </row>
    <row r="164" spans="1:20" s="36" customFormat="1" x14ac:dyDescent="0.25">
      <c r="A164" s="83"/>
      <c r="B164" s="66"/>
      <c r="C164" s="66"/>
      <c r="D164" s="66"/>
      <c r="E164" s="66"/>
      <c r="F164" s="66"/>
      <c r="G164" s="77"/>
      <c r="H164" s="69"/>
      <c r="I164" s="70"/>
      <c r="J164" s="70"/>
      <c r="K164" s="70"/>
      <c r="L164" s="70"/>
      <c r="M164" s="70"/>
      <c r="N164" s="77"/>
      <c r="O164" s="70"/>
      <c r="P164" s="77"/>
      <c r="Q164" s="79"/>
      <c r="R164" s="84"/>
      <c r="S164" s="84"/>
      <c r="T164" s="84"/>
    </row>
    <row r="165" spans="1:20" s="36" customFormat="1" x14ac:dyDescent="0.25">
      <c r="A165" s="83"/>
      <c r="B165" s="66"/>
      <c r="C165" s="66"/>
      <c r="D165" s="66"/>
      <c r="E165" s="66"/>
      <c r="F165" s="66"/>
      <c r="G165" s="77"/>
      <c r="H165" s="69"/>
      <c r="I165" s="70"/>
      <c r="J165" s="70"/>
      <c r="K165" s="70"/>
      <c r="L165" s="70"/>
      <c r="M165" s="70"/>
      <c r="N165" s="77"/>
      <c r="O165" s="70"/>
      <c r="P165" s="77"/>
      <c r="Q165" s="79"/>
      <c r="R165" s="84"/>
      <c r="S165" s="84"/>
      <c r="T165" s="84"/>
    </row>
    <row r="166" spans="1:20" s="36" customFormat="1" x14ac:dyDescent="0.25">
      <c r="A166" s="83"/>
      <c r="B166" s="66"/>
      <c r="C166" s="66"/>
      <c r="D166" s="66"/>
      <c r="E166" s="66"/>
      <c r="F166" s="66"/>
      <c r="G166" s="77"/>
      <c r="H166" s="69"/>
      <c r="I166" s="70"/>
      <c r="J166" s="70"/>
      <c r="K166" s="70"/>
      <c r="L166" s="70"/>
      <c r="M166" s="70"/>
      <c r="N166" s="77"/>
      <c r="O166" s="70"/>
      <c r="P166" s="77"/>
      <c r="Q166" s="79"/>
      <c r="R166" s="84"/>
      <c r="S166" s="84"/>
      <c r="T166" s="84"/>
    </row>
    <row r="167" spans="1:20" s="36" customFormat="1" x14ac:dyDescent="0.25">
      <c r="A167" s="83"/>
      <c r="B167" s="66"/>
      <c r="C167" s="66"/>
      <c r="D167" s="66"/>
      <c r="E167" s="66"/>
      <c r="F167" s="66"/>
      <c r="G167" s="77"/>
      <c r="H167" s="69"/>
      <c r="I167" s="70"/>
      <c r="J167" s="70"/>
      <c r="K167" s="70"/>
      <c r="L167" s="70"/>
      <c r="M167" s="70"/>
      <c r="N167" s="77"/>
      <c r="O167" s="70"/>
      <c r="P167" s="77"/>
      <c r="Q167" s="79"/>
      <c r="R167" s="84"/>
      <c r="S167" s="84"/>
      <c r="T167" s="84"/>
    </row>
    <row r="168" spans="1:20" s="36" customFormat="1" x14ac:dyDescent="0.25">
      <c r="A168" s="73"/>
      <c r="B168" s="66"/>
      <c r="C168" s="66"/>
      <c r="D168" s="66"/>
      <c r="E168" s="66"/>
      <c r="F168" s="66"/>
      <c r="G168" s="77"/>
      <c r="H168" s="69"/>
      <c r="I168" s="70"/>
      <c r="J168" s="70"/>
      <c r="K168" s="70"/>
      <c r="L168" s="70"/>
      <c r="M168" s="70"/>
      <c r="N168" s="77"/>
      <c r="O168" s="70"/>
      <c r="P168" s="77"/>
      <c r="Q168" s="79"/>
      <c r="R168" s="84"/>
      <c r="S168" s="84"/>
      <c r="T168" s="84"/>
    </row>
    <row r="169" spans="1:20" s="36" customFormat="1" x14ac:dyDescent="0.25">
      <c r="A169" s="83"/>
      <c r="B169" s="66"/>
      <c r="C169" s="66"/>
      <c r="D169" s="66"/>
      <c r="E169" s="66"/>
      <c r="F169" s="66"/>
      <c r="G169" s="77"/>
      <c r="H169" s="69"/>
      <c r="I169" s="70"/>
      <c r="J169" s="70"/>
      <c r="K169" s="70"/>
      <c r="L169" s="70"/>
      <c r="M169" s="70"/>
      <c r="N169" s="77"/>
      <c r="O169" s="70"/>
      <c r="P169" s="77"/>
      <c r="Q169" s="79"/>
      <c r="R169" s="84"/>
      <c r="S169" s="84"/>
      <c r="T169" s="84"/>
    </row>
    <row r="170" spans="1:20" s="36" customFormat="1" x14ac:dyDescent="0.25">
      <c r="A170" s="83"/>
      <c r="B170" s="66"/>
      <c r="C170" s="66"/>
      <c r="D170" s="66"/>
      <c r="E170" s="66"/>
      <c r="F170" s="66"/>
      <c r="G170" s="77"/>
      <c r="H170" s="69"/>
      <c r="I170" s="70"/>
      <c r="J170" s="70"/>
      <c r="K170" s="70"/>
      <c r="L170" s="70"/>
      <c r="M170" s="70"/>
      <c r="N170" s="77"/>
      <c r="O170" s="70"/>
      <c r="P170" s="77"/>
      <c r="Q170" s="79"/>
      <c r="R170" s="84"/>
      <c r="S170" s="84"/>
      <c r="T170" s="84"/>
    </row>
    <row r="171" spans="1:20" s="36" customFormat="1" x14ac:dyDescent="0.25">
      <c r="A171" s="83"/>
      <c r="B171" s="66"/>
      <c r="C171" s="66"/>
      <c r="D171" s="66"/>
      <c r="E171" s="66"/>
      <c r="F171" s="66"/>
      <c r="G171" s="77"/>
      <c r="H171" s="69"/>
      <c r="I171" s="70"/>
      <c r="J171" s="70"/>
      <c r="K171" s="70"/>
      <c r="L171" s="70"/>
      <c r="M171" s="70"/>
      <c r="N171" s="77"/>
      <c r="O171" s="70"/>
      <c r="P171" s="77"/>
      <c r="Q171" s="79"/>
      <c r="R171" s="84"/>
      <c r="S171" s="84"/>
      <c r="T171" s="84"/>
    </row>
    <row r="172" spans="1:20" s="36" customFormat="1" x14ac:dyDescent="0.25">
      <c r="A172" s="83"/>
      <c r="B172" s="66"/>
      <c r="C172" s="66"/>
      <c r="D172" s="66"/>
      <c r="E172" s="66"/>
      <c r="F172" s="66"/>
      <c r="G172" s="77"/>
      <c r="H172" s="69"/>
      <c r="I172" s="70"/>
      <c r="J172" s="70"/>
      <c r="K172" s="70"/>
      <c r="L172" s="70"/>
      <c r="M172" s="70"/>
      <c r="N172" s="77"/>
      <c r="O172" s="70"/>
      <c r="P172" s="77"/>
      <c r="Q172" s="79"/>
      <c r="R172" s="84"/>
      <c r="S172" s="84"/>
      <c r="T172" s="84"/>
    </row>
    <row r="173" spans="1:20" s="36" customFormat="1" x14ac:dyDescent="0.25">
      <c r="A173" s="73"/>
      <c r="B173" s="66"/>
      <c r="C173" s="66"/>
      <c r="D173" s="66"/>
      <c r="E173" s="66"/>
      <c r="F173" s="66"/>
      <c r="G173" s="77"/>
      <c r="H173" s="69"/>
      <c r="I173" s="70"/>
      <c r="J173" s="70"/>
      <c r="K173" s="70"/>
      <c r="L173" s="70"/>
      <c r="M173" s="70"/>
      <c r="N173" s="77"/>
      <c r="O173" s="70"/>
      <c r="P173" s="77"/>
      <c r="Q173" s="79"/>
      <c r="R173" s="84"/>
      <c r="S173" s="84"/>
      <c r="T173" s="84"/>
    </row>
    <row r="174" spans="1:20" s="36" customFormat="1" x14ac:dyDescent="0.25">
      <c r="A174" s="83"/>
      <c r="B174" s="66"/>
      <c r="C174" s="66"/>
      <c r="D174" s="66"/>
      <c r="E174" s="66"/>
      <c r="F174" s="66"/>
      <c r="G174" s="77"/>
      <c r="H174" s="69"/>
      <c r="I174" s="70"/>
      <c r="J174" s="70"/>
      <c r="K174" s="70"/>
      <c r="L174" s="70"/>
      <c r="M174" s="70"/>
      <c r="N174" s="77"/>
      <c r="O174" s="70"/>
      <c r="P174" s="77"/>
      <c r="Q174" s="79"/>
      <c r="R174" s="84"/>
      <c r="S174" s="84"/>
      <c r="T174" s="84"/>
    </row>
    <row r="175" spans="1:20" s="36" customFormat="1" x14ac:dyDescent="0.25">
      <c r="A175" s="83"/>
      <c r="B175" s="66"/>
      <c r="C175" s="66"/>
      <c r="D175" s="66"/>
      <c r="E175" s="66"/>
      <c r="F175" s="66"/>
      <c r="G175" s="77"/>
      <c r="H175" s="69"/>
      <c r="I175" s="70"/>
      <c r="J175" s="70"/>
      <c r="K175" s="70"/>
      <c r="L175" s="70"/>
      <c r="M175" s="70"/>
      <c r="N175" s="77"/>
      <c r="O175" s="70"/>
      <c r="P175" s="77"/>
      <c r="Q175" s="79"/>
      <c r="R175" s="84"/>
      <c r="S175" s="84"/>
      <c r="T175" s="84"/>
    </row>
    <row r="176" spans="1:20" s="36" customFormat="1" x14ac:dyDescent="0.25">
      <c r="A176" s="83"/>
      <c r="B176" s="66"/>
      <c r="C176" s="66"/>
      <c r="D176" s="66"/>
      <c r="E176" s="66"/>
      <c r="F176" s="66"/>
      <c r="G176" s="77"/>
      <c r="H176" s="69"/>
      <c r="I176" s="70"/>
      <c r="J176" s="70"/>
      <c r="K176" s="70"/>
      <c r="L176" s="70"/>
      <c r="M176" s="70"/>
      <c r="N176" s="77"/>
      <c r="O176" s="70"/>
      <c r="P176" s="77"/>
      <c r="Q176" s="79"/>
      <c r="R176" s="84"/>
      <c r="S176" s="84"/>
      <c r="T176" s="84"/>
    </row>
    <row r="177" spans="1:20" s="36" customFormat="1" x14ac:dyDescent="0.25">
      <c r="A177" s="83"/>
      <c r="B177" s="66"/>
      <c r="C177" s="66"/>
      <c r="D177" s="66"/>
      <c r="E177" s="66"/>
      <c r="F177" s="66"/>
      <c r="G177" s="77"/>
      <c r="H177" s="69"/>
      <c r="I177" s="70"/>
      <c r="J177" s="70"/>
      <c r="K177" s="70"/>
      <c r="L177" s="70"/>
      <c r="M177" s="70"/>
      <c r="N177" s="77"/>
      <c r="O177" s="70"/>
      <c r="P177" s="77"/>
      <c r="Q177" s="79"/>
      <c r="R177" s="84"/>
      <c r="S177" s="84"/>
      <c r="T177" s="84"/>
    </row>
    <row r="178" spans="1:20" s="36" customFormat="1" x14ac:dyDescent="0.25">
      <c r="A178" s="73"/>
      <c r="B178" s="66"/>
      <c r="C178" s="66"/>
      <c r="D178" s="66"/>
      <c r="E178" s="66"/>
      <c r="F178" s="66"/>
      <c r="G178" s="77"/>
      <c r="H178" s="69"/>
      <c r="I178" s="70"/>
      <c r="J178" s="70"/>
      <c r="K178" s="70"/>
      <c r="L178" s="70"/>
      <c r="M178" s="70"/>
      <c r="N178" s="77"/>
      <c r="O178" s="70"/>
      <c r="P178" s="77"/>
      <c r="Q178" s="79"/>
      <c r="R178" s="84"/>
      <c r="S178" s="84"/>
      <c r="T178" s="84"/>
    </row>
    <row r="179" spans="1:20" s="36" customFormat="1" x14ac:dyDescent="0.25">
      <c r="A179" s="83"/>
      <c r="B179" s="66"/>
      <c r="C179" s="66"/>
      <c r="D179" s="66"/>
      <c r="E179" s="66"/>
      <c r="F179" s="66"/>
      <c r="G179" s="77"/>
      <c r="H179" s="69"/>
      <c r="I179" s="70"/>
      <c r="J179" s="70"/>
      <c r="K179" s="70"/>
      <c r="L179" s="70"/>
      <c r="M179" s="70"/>
      <c r="N179" s="77"/>
      <c r="O179" s="70"/>
      <c r="P179" s="77"/>
      <c r="Q179" s="79"/>
      <c r="R179" s="84"/>
      <c r="S179" s="84"/>
      <c r="T179" s="84"/>
    </row>
    <row r="180" spans="1:20" s="36" customFormat="1" x14ac:dyDescent="0.25">
      <c r="A180" s="83"/>
      <c r="B180" s="66"/>
      <c r="C180" s="66"/>
      <c r="D180" s="66"/>
      <c r="E180" s="66"/>
      <c r="F180" s="66"/>
      <c r="G180" s="77"/>
      <c r="H180" s="69"/>
      <c r="I180" s="70"/>
      <c r="J180" s="70"/>
      <c r="K180" s="70"/>
      <c r="L180" s="70"/>
      <c r="M180" s="70"/>
      <c r="N180" s="77"/>
      <c r="O180" s="70"/>
      <c r="P180" s="77"/>
      <c r="Q180" s="79"/>
      <c r="R180" s="84"/>
      <c r="S180" s="84"/>
      <c r="T180" s="84"/>
    </row>
    <row r="181" spans="1:20" s="36" customFormat="1" x14ac:dyDescent="0.25">
      <c r="A181" s="83"/>
      <c r="B181" s="66"/>
      <c r="C181" s="66"/>
      <c r="D181" s="66"/>
      <c r="E181" s="66"/>
      <c r="F181" s="66"/>
      <c r="G181" s="77"/>
      <c r="H181" s="69"/>
      <c r="I181" s="70"/>
      <c r="J181" s="70"/>
      <c r="K181" s="70"/>
      <c r="L181" s="70"/>
      <c r="M181" s="70"/>
      <c r="N181" s="77"/>
      <c r="O181" s="70"/>
      <c r="P181" s="77"/>
      <c r="Q181" s="77"/>
      <c r="R181" s="84"/>
      <c r="S181" s="84"/>
      <c r="T181" s="84"/>
    </row>
    <row r="182" spans="1:20" s="36" customFormat="1" x14ac:dyDescent="0.25">
      <c r="A182" s="83"/>
      <c r="B182" s="66"/>
      <c r="C182" s="66"/>
      <c r="D182" s="66"/>
      <c r="E182" s="66"/>
      <c r="F182" s="66"/>
      <c r="G182" s="77"/>
      <c r="H182" s="69"/>
      <c r="I182" s="70"/>
      <c r="J182" s="70"/>
      <c r="K182" s="70"/>
      <c r="L182" s="70"/>
      <c r="M182" s="70"/>
      <c r="N182" s="77"/>
      <c r="O182" s="70"/>
      <c r="P182" s="77"/>
      <c r="Q182" s="77"/>
      <c r="R182" s="84"/>
      <c r="S182" s="84"/>
      <c r="T182" s="84"/>
    </row>
    <row r="183" spans="1:20" s="36" customFormat="1" x14ac:dyDescent="0.25">
      <c r="A183" s="73"/>
      <c r="B183" s="66"/>
      <c r="C183" s="66"/>
      <c r="D183" s="66"/>
      <c r="E183" s="66"/>
      <c r="F183" s="66"/>
      <c r="G183" s="77"/>
      <c r="H183" s="69"/>
      <c r="I183" s="70"/>
      <c r="J183" s="70"/>
      <c r="K183" s="70"/>
      <c r="L183" s="70"/>
      <c r="M183" s="70"/>
      <c r="N183" s="77"/>
      <c r="O183" s="70"/>
      <c r="P183" s="79"/>
      <c r="Q183" s="79"/>
      <c r="R183" s="84"/>
      <c r="S183" s="84"/>
      <c r="T183" s="84"/>
    </row>
    <row r="184" spans="1:20" s="36" customFormat="1" x14ac:dyDescent="0.25">
      <c r="A184" s="83"/>
      <c r="B184" s="66"/>
      <c r="C184" s="66"/>
      <c r="D184" s="66"/>
      <c r="E184" s="66"/>
      <c r="F184" s="66"/>
      <c r="G184" s="77"/>
      <c r="H184" s="69"/>
      <c r="I184" s="70"/>
      <c r="J184" s="70"/>
      <c r="K184" s="70"/>
      <c r="L184" s="70"/>
      <c r="M184" s="70"/>
      <c r="N184" s="77"/>
      <c r="O184" s="70"/>
      <c r="P184" s="77"/>
      <c r="Q184" s="79"/>
      <c r="R184" s="84"/>
      <c r="S184" s="84"/>
      <c r="T184" s="84"/>
    </row>
    <row r="185" spans="1:20" s="36" customFormat="1" x14ac:dyDescent="0.25">
      <c r="A185" s="83"/>
      <c r="B185" s="66"/>
      <c r="C185" s="66"/>
      <c r="D185" s="66"/>
      <c r="E185" s="66"/>
      <c r="F185" s="66"/>
      <c r="G185" s="77"/>
      <c r="H185" s="69"/>
      <c r="I185" s="70"/>
      <c r="J185" s="70"/>
      <c r="K185" s="70"/>
      <c r="L185" s="70"/>
      <c r="M185" s="70"/>
      <c r="N185" s="77"/>
      <c r="O185" s="70"/>
      <c r="P185" s="77"/>
      <c r="Q185" s="79"/>
      <c r="R185" s="84"/>
      <c r="S185" s="84"/>
      <c r="T185" s="84"/>
    </row>
    <row r="186" spans="1:20" s="36" customFormat="1" x14ac:dyDescent="0.25">
      <c r="A186" s="83"/>
      <c r="B186" s="66"/>
      <c r="C186" s="66"/>
      <c r="D186" s="66"/>
      <c r="E186" s="66"/>
      <c r="F186" s="66"/>
      <c r="G186" s="77"/>
      <c r="H186" s="69"/>
      <c r="I186" s="70"/>
      <c r="J186" s="70"/>
      <c r="K186" s="70"/>
      <c r="L186" s="70"/>
      <c r="M186" s="70"/>
      <c r="N186" s="77"/>
      <c r="O186" s="70"/>
      <c r="P186" s="77"/>
      <c r="Q186" s="79"/>
      <c r="R186" s="84"/>
      <c r="S186" s="84"/>
      <c r="T186" s="84"/>
    </row>
    <row r="187" spans="1:20" s="36" customFormat="1" x14ac:dyDescent="0.25">
      <c r="A187" s="83"/>
      <c r="B187" s="66"/>
      <c r="C187" s="66"/>
      <c r="D187" s="66"/>
      <c r="E187" s="66"/>
      <c r="F187" s="66"/>
      <c r="G187" s="77"/>
      <c r="H187" s="69"/>
      <c r="I187" s="70"/>
      <c r="J187" s="70"/>
      <c r="K187" s="70"/>
      <c r="L187" s="70"/>
      <c r="M187" s="70"/>
      <c r="N187" s="77"/>
      <c r="O187" s="70"/>
      <c r="P187" s="79"/>
      <c r="Q187" s="79"/>
      <c r="R187" s="84"/>
      <c r="S187" s="84"/>
      <c r="T187" s="84"/>
    </row>
    <row r="188" spans="1:20" s="36" customFormat="1" x14ac:dyDescent="0.25">
      <c r="A188" s="73"/>
      <c r="B188" s="66"/>
      <c r="C188" s="66"/>
      <c r="D188" s="66"/>
      <c r="E188" s="66"/>
      <c r="F188" s="66"/>
      <c r="G188" s="77"/>
      <c r="H188" s="69"/>
      <c r="I188" s="70"/>
      <c r="J188" s="70"/>
      <c r="K188" s="70"/>
      <c r="L188" s="70"/>
      <c r="M188" s="70"/>
      <c r="N188" s="77"/>
      <c r="O188" s="70"/>
      <c r="P188" s="79"/>
      <c r="Q188" s="79"/>
      <c r="R188" s="84"/>
      <c r="S188" s="84"/>
      <c r="T188" s="84"/>
    </row>
    <row r="189" spans="1:20" s="36" customFormat="1" x14ac:dyDescent="0.25">
      <c r="A189" s="83"/>
      <c r="B189" s="66"/>
      <c r="C189" s="66"/>
      <c r="D189" s="66"/>
      <c r="E189" s="66"/>
      <c r="F189" s="66"/>
      <c r="G189" s="77"/>
      <c r="H189" s="69"/>
      <c r="I189" s="70"/>
      <c r="J189" s="70"/>
      <c r="K189" s="70"/>
      <c r="L189" s="70"/>
      <c r="M189" s="70"/>
      <c r="N189" s="77"/>
      <c r="O189" s="70"/>
      <c r="P189" s="77"/>
      <c r="Q189" s="79"/>
      <c r="R189" s="84"/>
      <c r="S189" s="84"/>
      <c r="T189" s="84"/>
    </row>
    <row r="190" spans="1:20" s="36" customFormat="1" x14ac:dyDescent="0.25">
      <c r="A190" s="83"/>
      <c r="B190" s="66"/>
      <c r="C190" s="66"/>
      <c r="D190" s="66"/>
      <c r="E190" s="66"/>
      <c r="F190" s="66"/>
      <c r="G190" s="77"/>
      <c r="H190" s="69"/>
      <c r="I190" s="70"/>
      <c r="J190" s="70"/>
      <c r="K190" s="70"/>
      <c r="L190" s="70"/>
      <c r="M190" s="70"/>
      <c r="N190" s="77"/>
      <c r="O190" s="70"/>
      <c r="P190" s="79"/>
      <c r="Q190" s="79"/>
      <c r="R190" s="84"/>
      <c r="S190" s="84"/>
      <c r="T190" s="84"/>
    </row>
    <row r="191" spans="1:20" s="36" customFormat="1" x14ac:dyDescent="0.25">
      <c r="A191" s="83"/>
      <c r="B191" s="66"/>
      <c r="C191" s="66"/>
      <c r="D191" s="66"/>
      <c r="E191" s="66"/>
      <c r="F191" s="66"/>
      <c r="G191" s="77"/>
      <c r="H191" s="69"/>
      <c r="I191" s="70"/>
      <c r="J191" s="70"/>
      <c r="K191" s="70"/>
      <c r="L191" s="70"/>
      <c r="M191" s="70"/>
      <c r="N191" s="77"/>
      <c r="O191" s="70"/>
      <c r="P191" s="77"/>
      <c r="Q191" s="79"/>
      <c r="R191" s="84"/>
      <c r="S191" s="84"/>
      <c r="T191" s="84"/>
    </row>
    <row r="192" spans="1:20" s="36" customFormat="1" x14ac:dyDescent="0.25">
      <c r="A192" s="83"/>
      <c r="B192" s="66"/>
      <c r="C192" s="66"/>
      <c r="D192" s="66"/>
      <c r="E192" s="66"/>
      <c r="F192" s="66"/>
      <c r="G192" s="77"/>
      <c r="H192" s="69"/>
      <c r="I192" s="70"/>
      <c r="J192" s="70"/>
      <c r="K192" s="70"/>
      <c r="L192" s="70"/>
      <c r="M192" s="70"/>
      <c r="N192" s="77"/>
      <c r="O192" s="70"/>
      <c r="P192" s="77"/>
      <c r="Q192" s="79"/>
      <c r="R192" s="84"/>
      <c r="S192" s="84"/>
      <c r="T192" s="84"/>
    </row>
    <row r="193" spans="1:20" s="36" customFormat="1" x14ac:dyDescent="0.25">
      <c r="A193" s="73"/>
      <c r="B193" s="66"/>
      <c r="C193" s="66"/>
      <c r="D193" s="66"/>
      <c r="E193" s="66"/>
      <c r="F193" s="66"/>
      <c r="G193" s="77"/>
      <c r="H193" s="69"/>
      <c r="I193" s="70"/>
      <c r="J193" s="70"/>
      <c r="K193" s="70"/>
      <c r="L193" s="70"/>
      <c r="M193" s="70"/>
      <c r="N193" s="77"/>
      <c r="O193" s="70"/>
      <c r="P193" s="77"/>
      <c r="Q193" s="79"/>
      <c r="R193" s="84"/>
      <c r="S193" s="84"/>
      <c r="T193" s="84"/>
    </row>
    <row r="194" spans="1:20" s="36" customFormat="1" x14ac:dyDescent="0.25">
      <c r="A194" s="83"/>
      <c r="B194" s="66"/>
      <c r="C194" s="66"/>
      <c r="D194" s="66"/>
      <c r="E194" s="66"/>
      <c r="F194" s="66"/>
      <c r="G194" s="77"/>
      <c r="H194" s="69"/>
      <c r="I194" s="70"/>
      <c r="J194" s="70"/>
      <c r="K194" s="70"/>
      <c r="L194" s="70"/>
      <c r="M194" s="70"/>
      <c r="N194" s="77"/>
      <c r="O194" s="70"/>
      <c r="P194" s="77"/>
      <c r="Q194" s="79"/>
      <c r="R194" s="84"/>
      <c r="S194" s="84"/>
      <c r="T194" s="84"/>
    </row>
    <row r="195" spans="1:20" s="36" customFormat="1" x14ac:dyDescent="0.25">
      <c r="A195" s="83"/>
      <c r="B195" s="66"/>
      <c r="C195" s="66"/>
      <c r="D195" s="66"/>
      <c r="E195" s="66"/>
      <c r="F195" s="66"/>
      <c r="G195" s="77"/>
      <c r="H195" s="69"/>
      <c r="I195" s="70"/>
      <c r="J195" s="70"/>
      <c r="K195" s="70"/>
      <c r="L195" s="70"/>
      <c r="M195" s="70"/>
      <c r="N195" s="77"/>
      <c r="O195" s="70"/>
      <c r="P195" s="77"/>
      <c r="Q195" s="79"/>
      <c r="R195" s="84"/>
      <c r="S195" s="84"/>
      <c r="T195" s="84"/>
    </row>
    <row r="196" spans="1:20" s="36" customFormat="1" x14ac:dyDescent="0.25">
      <c r="A196" s="83"/>
      <c r="B196" s="66"/>
      <c r="C196" s="66"/>
      <c r="D196" s="66"/>
      <c r="E196" s="66"/>
      <c r="F196" s="66"/>
      <c r="G196" s="77"/>
      <c r="H196" s="69"/>
      <c r="I196" s="70"/>
      <c r="J196" s="70"/>
      <c r="K196" s="70"/>
      <c r="L196" s="70"/>
      <c r="M196" s="70"/>
      <c r="N196" s="77"/>
      <c r="O196" s="70"/>
      <c r="P196" s="77"/>
      <c r="Q196" s="79"/>
      <c r="R196" s="84"/>
      <c r="S196" s="84"/>
      <c r="T196" s="84"/>
    </row>
    <row r="197" spans="1:20" s="36" customFormat="1" x14ac:dyDescent="0.25">
      <c r="A197" s="83"/>
      <c r="B197" s="66"/>
      <c r="C197" s="66"/>
      <c r="D197" s="66"/>
      <c r="E197" s="66"/>
      <c r="F197" s="66"/>
      <c r="G197" s="77"/>
      <c r="H197" s="69"/>
      <c r="I197" s="70"/>
      <c r="J197" s="70"/>
      <c r="K197" s="70"/>
      <c r="L197" s="70"/>
      <c r="M197" s="70"/>
      <c r="N197" s="77"/>
      <c r="O197" s="70"/>
      <c r="P197" s="79"/>
      <c r="Q197" s="79"/>
      <c r="R197" s="84"/>
      <c r="S197" s="84"/>
      <c r="T197" s="84"/>
    </row>
    <row r="198" spans="1:20" s="36" customFormat="1" x14ac:dyDescent="0.25">
      <c r="A198" s="73"/>
      <c r="B198" s="66"/>
      <c r="C198" s="66"/>
      <c r="D198" s="66"/>
      <c r="E198" s="66"/>
      <c r="F198" s="66"/>
      <c r="G198" s="77"/>
      <c r="H198" s="69"/>
      <c r="I198" s="70"/>
      <c r="J198" s="70"/>
      <c r="K198" s="70"/>
      <c r="L198" s="70"/>
      <c r="M198" s="70"/>
      <c r="N198" s="77"/>
      <c r="O198" s="70"/>
      <c r="P198" s="79"/>
      <c r="Q198" s="79"/>
      <c r="R198" s="84"/>
      <c r="S198" s="84"/>
      <c r="T198" s="84"/>
    </row>
    <row r="199" spans="1:20" s="36" customFormat="1" x14ac:dyDescent="0.25">
      <c r="A199" s="83"/>
      <c r="B199" s="66"/>
      <c r="C199" s="66"/>
      <c r="D199" s="66"/>
      <c r="E199" s="67"/>
      <c r="F199" s="67"/>
      <c r="G199" s="68"/>
      <c r="H199" s="69"/>
      <c r="I199" s="70"/>
      <c r="J199" s="70"/>
      <c r="K199" s="70"/>
      <c r="L199" s="70"/>
      <c r="M199" s="70"/>
      <c r="N199" s="87"/>
      <c r="O199" s="70"/>
      <c r="P199" s="71"/>
      <c r="Q199" s="71"/>
      <c r="R199" s="72"/>
      <c r="S199" s="72"/>
      <c r="T199" s="72"/>
    </row>
    <row r="200" spans="1:20" s="36" customFormat="1" x14ac:dyDescent="0.25">
      <c r="A200" s="83"/>
      <c r="B200" s="66"/>
      <c r="C200" s="66"/>
      <c r="D200" s="66"/>
      <c r="E200" s="67"/>
      <c r="F200" s="67"/>
      <c r="G200" s="68"/>
      <c r="H200" s="69"/>
      <c r="I200" s="70"/>
      <c r="J200" s="70"/>
      <c r="K200" s="70"/>
      <c r="L200" s="70"/>
      <c r="M200" s="70"/>
      <c r="N200" s="87"/>
      <c r="O200" s="70"/>
      <c r="P200" s="71"/>
      <c r="Q200" s="71"/>
      <c r="R200" s="72"/>
      <c r="S200" s="72"/>
      <c r="T200" s="72"/>
    </row>
    <row r="201" spans="1:20" s="36" customFormat="1" x14ac:dyDescent="0.25">
      <c r="A201" s="83"/>
      <c r="B201" s="66"/>
      <c r="C201" s="66"/>
      <c r="D201" s="66"/>
      <c r="E201" s="67"/>
      <c r="F201" s="67"/>
      <c r="G201" s="68"/>
      <c r="H201" s="69"/>
      <c r="I201" s="70"/>
      <c r="J201" s="70"/>
      <c r="K201" s="70"/>
      <c r="L201" s="70"/>
      <c r="M201" s="70"/>
      <c r="N201" s="87"/>
      <c r="O201" s="70"/>
      <c r="P201" s="71"/>
      <c r="Q201" s="71"/>
      <c r="R201" s="72"/>
      <c r="S201" s="72"/>
      <c r="T201" s="72"/>
    </row>
    <row r="202" spans="1:20" s="36" customFormat="1" x14ac:dyDescent="0.25">
      <c r="A202" s="83"/>
      <c r="B202" s="66"/>
      <c r="C202" s="66"/>
      <c r="D202" s="66"/>
      <c r="E202" s="67"/>
      <c r="F202" s="67"/>
      <c r="G202" s="68"/>
      <c r="H202" s="69"/>
      <c r="I202" s="70"/>
      <c r="J202" s="70"/>
      <c r="K202" s="70"/>
      <c r="L202" s="70"/>
      <c r="M202" s="70"/>
      <c r="N202" s="87"/>
      <c r="O202" s="70"/>
      <c r="P202" s="71"/>
      <c r="Q202" s="71"/>
      <c r="R202" s="72"/>
      <c r="S202" s="72"/>
      <c r="T202" s="72"/>
    </row>
    <row r="203" spans="1:20" s="36" customFormat="1" x14ac:dyDescent="0.25">
      <c r="A203" s="73"/>
      <c r="B203" s="66"/>
      <c r="C203" s="66"/>
      <c r="D203" s="66"/>
      <c r="E203" s="67"/>
      <c r="F203" s="67"/>
      <c r="G203" s="68"/>
      <c r="H203" s="69"/>
      <c r="I203" s="70"/>
      <c r="J203" s="70"/>
      <c r="K203" s="70"/>
      <c r="L203" s="70"/>
      <c r="M203" s="70"/>
      <c r="N203" s="87"/>
      <c r="O203" s="70"/>
      <c r="P203" s="71"/>
      <c r="Q203" s="71"/>
      <c r="R203" s="72"/>
      <c r="S203" s="72"/>
      <c r="T203" s="72"/>
    </row>
    <row r="204" spans="1:20" s="36" customFormat="1" x14ac:dyDescent="0.25">
      <c r="A204" s="83"/>
      <c r="B204" s="66"/>
      <c r="C204" s="66"/>
      <c r="D204" s="66"/>
      <c r="E204" s="67"/>
      <c r="F204" s="67"/>
      <c r="G204" s="68"/>
      <c r="H204" s="69"/>
      <c r="I204" s="70"/>
      <c r="J204" s="70"/>
      <c r="K204" s="70"/>
      <c r="L204" s="70"/>
      <c r="M204" s="70"/>
      <c r="N204" s="87"/>
      <c r="O204" s="70"/>
      <c r="P204" s="71"/>
      <c r="Q204" s="71"/>
      <c r="R204" s="72"/>
      <c r="S204" s="72"/>
      <c r="T204" s="72"/>
    </row>
    <row r="205" spans="1:20" s="36" customFormat="1" x14ac:dyDescent="0.25">
      <c r="A205" s="83"/>
      <c r="B205" s="66"/>
      <c r="C205" s="66"/>
      <c r="D205" s="66"/>
      <c r="E205" s="74"/>
      <c r="F205" s="74"/>
      <c r="G205" s="75"/>
      <c r="H205" s="69"/>
      <c r="I205" s="70"/>
      <c r="J205" s="70"/>
      <c r="K205" s="70"/>
      <c r="L205" s="70"/>
      <c r="M205" s="70"/>
      <c r="N205" s="87"/>
      <c r="O205" s="70"/>
      <c r="P205" s="71"/>
      <c r="Q205" s="71"/>
      <c r="R205" s="72"/>
      <c r="S205" s="72"/>
      <c r="T205" s="72"/>
    </row>
    <row r="206" spans="1:20" s="36" customFormat="1" x14ac:dyDescent="0.25">
      <c r="A206" s="83"/>
      <c r="B206" s="66"/>
      <c r="C206" s="66"/>
      <c r="D206" s="66"/>
      <c r="E206" s="74"/>
      <c r="F206" s="74"/>
      <c r="G206" s="75"/>
      <c r="H206" s="69"/>
      <c r="I206" s="70"/>
      <c r="J206" s="70"/>
      <c r="K206" s="70"/>
      <c r="L206" s="70"/>
      <c r="M206" s="70"/>
      <c r="N206" s="87"/>
      <c r="O206" s="70"/>
      <c r="P206" s="71"/>
      <c r="Q206" s="71"/>
      <c r="R206" s="72"/>
      <c r="S206" s="72"/>
      <c r="T206" s="72"/>
    </row>
    <row r="207" spans="1:20" s="36" customFormat="1" x14ac:dyDescent="0.25">
      <c r="A207" s="83"/>
      <c r="B207" s="66"/>
      <c r="C207" s="66"/>
      <c r="D207" s="66"/>
      <c r="E207" s="74"/>
      <c r="F207" s="74"/>
      <c r="G207" s="75"/>
      <c r="H207" s="69"/>
      <c r="I207" s="70"/>
      <c r="J207" s="70"/>
      <c r="K207" s="70"/>
      <c r="L207" s="70"/>
      <c r="M207" s="70"/>
      <c r="N207" s="87"/>
      <c r="O207" s="70"/>
      <c r="P207" s="71"/>
      <c r="Q207" s="71"/>
      <c r="R207" s="72"/>
      <c r="S207" s="72"/>
      <c r="T207" s="72"/>
    </row>
    <row r="208" spans="1:20" s="36" customFormat="1" x14ac:dyDescent="0.25">
      <c r="A208" s="73"/>
      <c r="B208" s="66"/>
      <c r="C208" s="66"/>
      <c r="D208" s="66"/>
      <c r="E208" s="74"/>
      <c r="F208" s="74"/>
      <c r="G208" s="75"/>
      <c r="H208" s="69"/>
      <c r="I208" s="70"/>
      <c r="J208" s="70"/>
      <c r="K208" s="70"/>
      <c r="L208" s="70"/>
      <c r="M208" s="70"/>
      <c r="N208" s="87"/>
      <c r="O208" s="70"/>
      <c r="P208" s="71"/>
      <c r="Q208" s="71"/>
      <c r="R208" s="72"/>
      <c r="S208" s="72"/>
      <c r="T208" s="72"/>
    </row>
    <row r="209" spans="1:20" s="36" customFormat="1" x14ac:dyDescent="0.25">
      <c r="A209" s="83"/>
      <c r="B209" s="66"/>
      <c r="C209" s="66"/>
      <c r="D209" s="66"/>
      <c r="E209" s="74"/>
      <c r="F209" s="74"/>
      <c r="G209" s="75"/>
      <c r="H209" s="69"/>
      <c r="I209" s="70"/>
      <c r="J209" s="70"/>
      <c r="K209" s="70"/>
      <c r="L209" s="70"/>
      <c r="M209" s="70"/>
      <c r="N209" s="87"/>
      <c r="O209" s="70"/>
      <c r="P209" s="71"/>
      <c r="Q209" s="71"/>
      <c r="R209" s="72"/>
      <c r="S209" s="72"/>
      <c r="T209" s="72"/>
    </row>
    <row r="210" spans="1:20" s="36" customFormat="1" x14ac:dyDescent="0.25">
      <c r="A210" s="83"/>
      <c r="B210" s="66"/>
      <c r="C210" s="66"/>
      <c r="D210" s="66"/>
      <c r="E210" s="74"/>
      <c r="F210" s="74"/>
      <c r="G210" s="75"/>
      <c r="H210" s="69"/>
      <c r="I210" s="70"/>
      <c r="J210" s="70"/>
      <c r="K210" s="70"/>
      <c r="L210" s="70"/>
      <c r="M210" s="70"/>
      <c r="N210" s="87"/>
      <c r="O210" s="70"/>
      <c r="P210" s="71"/>
      <c r="Q210" s="71"/>
      <c r="R210" s="72"/>
      <c r="S210" s="72"/>
      <c r="T210" s="72"/>
    </row>
    <row r="211" spans="1:20" s="36" customFormat="1" x14ac:dyDescent="0.25">
      <c r="A211" s="83"/>
      <c r="B211" s="66"/>
      <c r="C211" s="66"/>
      <c r="D211" s="66"/>
      <c r="E211" s="74"/>
      <c r="F211" s="74"/>
      <c r="G211" s="75"/>
      <c r="H211" s="69"/>
      <c r="I211" s="70"/>
      <c r="J211" s="70"/>
      <c r="K211" s="70"/>
      <c r="L211" s="70"/>
      <c r="M211" s="70"/>
      <c r="N211" s="87"/>
      <c r="O211" s="70"/>
      <c r="P211" s="71"/>
      <c r="Q211" s="71"/>
      <c r="R211" s="72"/>
      <c r="S211" s="72"/>
      <c r="T211" s="72"/>
    </row>
    <row r="212" spans="1:20" s="36" customFormat="1" x14ac:dyDescent="0.25">
      <c r="A212" s="83"/>
      <c r="B212" s="66"/>
      <c r="C212" s="66"/>
      <c r="D212" s="66"/>
      <c r="E212" s="74"/>
      <c r="F212" s="74"/>
      <c r="G212" s="75"/>
      <c r="H212" s="69"/>
      <c r="I212" s="70"/>
      <c r="J212" s="70"/>
      <c r="K212" s="70"/>
      <c r="L212" s="70"/>
      <c r="M212" s="70"/>
      <c r="N212" s="87"/>
      <c r="O212" s="70"/>
      <c r="P212" s="71"/>
      <c r="Q212" s="71"/>
      <c r="R212" s="72"/>
      <c r="S212" s="72"/>
      <c r="T212" s="72"/>
    </row>
    <row r="213" spans="1:20" s="36" customFormat="1" x14ac:dyDescent="0.25">
      <c r="A213" s="73"/>
      <c r="B213" s="66"/>
      <c r="C213" s="66"/>
      <c r="D213" s="66"/>
      <c r="E213" s="74"/>
      <c r="F213" s="74"/>
      <c r="G213" s="75"/>
      <c r="H213" s="69"/>
      <c r="I213" s="70"/>
      <c r="J213" s="70"/>
      <c r="K213" s="70"/>
      <c r="L213" s="70"/>
      <c r="M213" s="70"/>
      <c r="N213" s="87"/>
      <c r="O213" s="70"/>
      <c r="P213" s="71"/>
      <c r="Q213" s="71"/>
      <c r="R213" s="72"/>
      <c r="S213" s="72"/>
      <c r="T213" s="72"/>
    </row>
    <row r="214" spans="1:20" s="36" customFormat="1" x14ac:dyDescent="0.25">
      <c r="A214" s="83"/>
      <c r="B214" s="66"/>
      <c r="C214" s="66"/>
      <c r="D214" s="66"/>
      <c r="E214" s="74"/>
      <c r="F214" s="74"/>
      <c r="G214" s="75"/>
      <c r="H214" s="69"/>
      <c r="I214" s="70"/>
      <c r="J214" s="70"/>
      <c r="K214" s="70"/>
      <c r="L214" s="70"/>
      <c r="M214" s="70"/>
      <c r="N214" s="87"/>
      <c r="O214" s="70"/>
      <c r="P214" s="71"/>
      <c r="Q214" s="71"/>
      <c r="R214" s="72"/>
      <c r="S214" s="72"/>
      <c r="T214" s="72"/>
    </row>
    <row r="215" spans="1:20" s="36" customFormat="1" x14ac:dyDescent="0.25">
      <c r="A215" s="83"/>
      <c r="B215" s="66"/>
      <c r="C215" s="66"/>
      <c r="D215" s="66"/>
      <c r="E215" s="74"/>
      <c r="F215" s="74"/>
      <c r="G215" s="75"/>
      <c r="H215" s="69"/>
      <c r="I215" s="70"/>
      <c r="J215" s="70"/>
      <c r="K215" s="70"/>
      <c r="L215" s="70"/>
      <c r="M215" s="70"/>
      <c r="N215" s="87"/>
      <c r="O215" s="70"/>
      <c r="P215" s="71"/>
      <c r="Q215" s="71"/>
      <c r="R215" s="72"/>
      <c r="S215" s="72"/>
      <c r="T215" s="72"/>
    </row>
    <row r="216" spans="1:20" s="36" customFormat="1" x14ac:dyDescent="0.25">
      <c r="A216" s="83"/>
      <c r="B216" s="66"/>
      <c r="C216" s="66"/>
      <c r="D216" s="66"/>
      <c r="E216" s="74"/>
      <c r="F216" s="74"/>
      <c r="G216" s="75"/>
      <c r="H216" s="69"/>
      <c r="I216" s="70"/>
      <c r="J216" s="70"/>
      <c r="K216" s="70"/>
      <c r="L216" s="70"/>
      <c r="M216" s="70"/>
      <c r="N216" s="87"/>
      <c r="O216" s="70"/>
      <c r="P216" s="71"/>
      <c r="Q216" s="71"/>
      <c r="R216" s="72"/>
      <c r="S216" s="72"/>
      <c r="T216" s="72"/>
    </row>
    <row r="217" spans="1:20" s="36" customFormat="1" x14ac:dyDescent="0.25">
      <c r="A217" s="83"/>
      <c r="B217" s="66"/>
      <c r="C217" s="66"/>
      <c r="D217" s="66"/>
      <c r="E217" s="67"/>
      <c r="F217" s="67"/>
      <c r="G217" s="68"/>
      <c r="H217" s="69"/>
      <c r="I217" s="70"/>
      <c r="J217" s="70"/>
      <c r="K217" s="70"/>
      <c r="L217" s="70"/>
      <c r="M217" s="70"/>
      <c r="N217" s="87"/>
      <c r="O217" s="70"/>
      <c r="P217" s="71"/>
      <c r="Q217" s="71"/>
      <c r="R217" s="72"/>
      <c r="S217" s="72"/>
      <c r="T217" s="72"/>
    </row>
    <row r="218" spans="1:20" s="36" customFormat="1" x14ac:dyDescent="0.25">
      <c r="A218" s="73"/>
      <c r="B218" s="66"/>
      <c r="C218" s="66"/>
      <c r="D218" s="66"/>
      <c r="E218" s="67"/>
      <c r="F218" s="67"/>
      <c r="G218" s="68"/>
      <c r="H218" s="69"/>
      <c r="I218" s="70"/>
      <c r="J218" s="70"/>
      <c r="K218" s="70"/>
      <c r="L218" s="70"/>
      <c r="M218" s="70"/>
      <c r="N218" s="87"/>
      <c r="O218" s="70"/>
      <c r="P218" s="71"/>
      <c r="Q218" s="71"/>
      <c r="R218" s="72"/>
      <c r="S218" s="72"/>
      <c r="T218" s="72"/>
    </row>
    <row r="219" spans="1:20" s="36" customFormat="1" x14ac:dyDescent="0.25">
      <c r="A219" s="83"/>
      <c r="B219" s="66"/>
      <c r="C219" s="66"/>
      <c r="D219" s="66"/>
      <c r="E219" s="67"/>
      <c r="F219" s="67"/>
      <c r="G219" s="68"/>
      <c r="H219" s="69"/>
      <c r="I219" s="70"/>
      <c r="J219" s="70"/>
      <c r="K219" s="70"/>
      <c r="L219" s="70"/>
      <c r="M219" s="70"/>
      <c r="N219" s="87"/>
      <c r="O219" s="70"/>
      <c r="P219" s="71"/>
      <c r="Q219" s="71"/>
      <c r="R219" s="72"/>
      <c r="S219" s="72"/>
      <c r="T219" s="72"/>
    </row>
    <row r="220" spans="1:20" s="36" customFormat="1" x14ac:dyDescent="0.25">
      <c r="A220" s="83"/>
      <c r="B220" s="66"/>
      <c r="C220" s="66"/>
      <c r="D220" s="66"/>
      <c r="E220" s="67"/>
      <c r="F220" s="67"/>
      <c r="G220" s="68"/>
      <c r="H220" s="69"/>
      <c r="I220" s="70"/>
      <c r="J220" s="70"/>
      <c r="K220" s="70"/>
      <c r="L220" s="70"/>
      <c r="M220" s="70"/>
      <c r="N220" s="87"/>
      <c r="O220" s="70"/>
      <c r="P220" s="71"/>
      <c r="Q220" s="71"/>
      <c r="R220" s="72"/>
      <c r="S220" s="72"/>
      <c r="T220" s="72"/>
    </row>
    <row r="221" spans="1:20" s="36" customFormat="1" x14ac:dyDescent="0.25">
      <c r="A221" s="83"/>
      <c r="B221" s="66"/>
      <c r="C221" s="66"/>
      <c r="D221" s="66"/>
      <c r="E221" s="67"/>
      <c r="F221" s="88"/>
      <c r="G221" s="68"/>
      <c r="H221" s="69"/>
      <c r="I221" s="70"/>
      <c r="J221" s="70"/>
      <c r="K221" s="70"/>
      <c r="L221" s="70"/>
      <c r="M221" s="70"/>
      <c r="N221" s="87"/>
      <c r="O221" s="70"/>
      <c r="P221" s="71"/>
      <c r="Q221" s="71"/>
      <c r="R221" s="72"/>
      <c r="S221" s="72"/>
      <c r="T221" s="89"/>
    </row>
    <row r="222" spans="1:20" s="36" customFormat="1" x14ac:dyDescent="0.25">
      <c r="A222" s="83"/>
      <c r="B222" s="66"/>
      <c r="C222" s="66"/>
      <c r="D222" s="66"/>
      <c r="E222" s="67"/>
      <c r="F222" s="67"/>
      <c r="G222" s="68"/>
      <c r="H222" s="69"/>
      <c r="I222" s="70"/>
      <c r="J222" s="70"/>
      <c r="K222" s="70"/>
      <c r="L222" s="70"/>
      <c r="M222" s="70"/>
      <c r="N222" s="87"/>
      <c r="O222" s="70"/>
      <c r="P222" s="71"/>
      <c r="Q222" s="71"/>
      <c r="R222" s="72"/>
      <c r="S222" s="72"/>
      <c r="T222" s="72"/>
    </row>
    <row r="223" spans="1:20" s="36" customFormat="1" x14ac:dyDescent="0.25">
      <c r="A223" s="73"/>
      <c r="B223" s="66"/>
      <c r="C223" s="66"/>
      <c r="D223" s="66"/>
      <c r="E223" s="67"/>
      <c r="F223" s="67"/>
      <c r="G223" s="68"/>
      <c r="H223" s="69"/>
      <c r="I223" s="70"/>
      <c r="J223" s="70"/>
      <c r="K223" s="70"/>
      <c r="L223" s="70"/>
      <c r="M223" s="70"/>
      <c r="N223" s="87"/>
      <c r="O223" s="70"/>
      <c r="P223" s="71"/>
      <c r="Q223" s="71"/>
      <c r="R223" s="72"/>
      <c r="S223" s="72"/>
      <c r="T223" s="72"/>
    </row>
    <row r="224" spans="1:20" s="36" customFormat="1" x14ac:dyDescent="0.25">
      <c r="A224" s="83"/>
      <c r="B224" s="66"/>
      <c r="C224" s="66"/>
      <c r="D224" s="66"/>
      <c r="E224" s="67"/>
      <c r="F224" s="67"/>
      <c r="G224" s="68"/>
      <c r="H224" s="69"/>
      <c r="I224" s="70"/>
      <c r="J224" s="70"/>
      <c r="K224" s="70"/>
      <c r="L224" s="70"/>
      <c r="M224" s="70"/>
      <c r="N224" s="87"/>
      <c r="O224" s="70"/>
      <c r="P224" s="71"/>
      <c r="Q224" s="71"/>
      <c r="R224" s="72"/>
      <c r="S224" s="72"/>
      <c r="T224" s="72"/>
    </row>
    <row r="225" spans="1:20" s="36" customFormat="1" x14ac:dyDescent="0.25">
      <c r="A225" s="83"/>
      <c r="B225" s="66"/>
      <c r="C225" s="66"/>
      <c r="D225" s="66"/>
      <c r="E225" s="67"/>
      <c r="F225" s="67"/>
      <c r="G225" s="68"/>
      <c r="H225" s="69"/>
      <c r="I225" s="70"/>
      <c r="J225" s="70"/>
      <c r="K225" s="70"/>
      <c r="L225" s="70"/>
      <c r="M225" s="70"/>
      <c r="N225" s="87"/>
      <c r="O225" s="70"/>
      <c r="P225" s="71"/>
      <c r="Q225" s="71"/>
      <c r="R225" s="72"/>
      <c r="S225" s="72"/>
      <c r="T225" s="72"/>
    </row>
    <row r="226" spans="1:20" s="36" customFormat="1" x14ac:dyDescent="0.25">
      <c r="A226" s="83"/>
      <c r="B226" s="66"/>
      <c r="C226" s="66"/>
      <c r="D226" s="66"/>
      <c r="E226" s="67"/>
      <c r="F226" s="67"/>
      <c r="G226" s="68"/>
      <c r="H226" s="69"/>
      <c r="I226" s="70"/>
      <c r="J226" s="70"/>
      <c r="K226" s="70"/>
      <c r="L226" s="70"/>
      <c r="M226" s="70"/>
      <c r="N226" s="87"/>
      <c r="O226" s="70"/>
      <c r="P226" s="71"/>
      <c r="Q226" s="71"/>
      <c r="R226" s="72"/>
      <c r="S226" s="72"/>
      <c r="T226" s="72"/>
    </row>
    <row r="227" spans="1:20" x14ac:dyDescent="0.25">
      <c r="R227"/>
      <c r="S227"/>
      <c r="T227"/>
    </row>
    <row r="228" spans="1:20" x14ac:dyDescent="0.25">
      <c r="R228"/>
      <c r="S228"/>
      <c r="T228"/>
    </row>
    <row r="229" spans="1:20" x14ac:dyDescent="0.25">
      <c r="R229"/>
      <c r="S229"/>
      <c r="T229"/>
    </row>
    <row r="230" spans="1:20" x14ac:dyDescent="0.25">
      <c r="R230"/>
      <c r="S230"/>
      <c r="T230"/>
    </row>
    <row r="231" spans="1:20" x14ac:dyDescent="0.25">
      <c r="R231"/>
      <c r="S231"/>
      <c r="T231"/>
    </row>
    <row r="232" spans="1:20" x14ac:dyDescent="0.25">
      <c r="R232"/>
      <c r="S232"/>
      <c r="T232"/>
    </row>
    <row r="233" spans="1:20" x14ac:dyDescent="0.25">
      <c r="R233"/>
      <c r="S233"/>
      <c r="T233"/>
    </row>
    <row r="234" spans="1:20" x14ac:dyDescent="0.25">
      <c r="R234"/>
      <c r="S234"/>
      <c r="T234"/>
    </row>
    <row r="235" spans="1:20" x14ac:dyDescent="0.25">
      <c r="R235"/>
      <c r="S235"/>
      <c r="T235"/>
    </row>
    <row r="236" spans="1:20" x14ac:dyDescent="0.25">
      <c r="R236"/>
      <c r="S236"/>
      <c r="T236"/>
    </row>
    <row r="237" spans="1:20" x14ac:dyDescent="0.25">
      <c r="R237"/>
      <c r="S237"/>
      <c r="T237"/>
    </row>
    <row r="238" spans="1:20" x14ac:dyDescent="0.25">
      <c r="R238"/>
      <c r="S238"/>
      <c r="T238"/>
    </row>
    <row r="239" spans="1:20" x14ac:dyDescent="0.25">
      <c r="R239"/>
      <c r="S239"/>
      <c r="T239"/>
    </row>
    <row r="240" spans="1:20" x14ac:dyDescent="0.25">
      <c r="R240"/>
      <c r="S240"/>
      <c r="T240"/>
    </row>
    <row r="241" spans="18:20" x14ac:dyDescent="0.25">
      <c r="R241"/>
      <c r="S241"/>
      <c r="T241"/>
    </row>
    <row r="242" spans="18:20" x14ac:dyDescent="0.25">
      <c r="R242"/>
      <c r="S242"/>
      <c r="T242"/>
    </row>
    <row r="243" spans="18:20" x14ac:dyDescent="0.25">
      <c r="R243"/>
      <c r="S243"/>
      <c r="T243"/>
    </row>
    <row r="244" spans="18:20" x14ac:dyDescent="0.25">
      <c r="R244"/>
      <c r="S244"/>
      <c r="T244"/>
    </row>
    <row r="245" spans="18:20" x14ac:dyDescent="0.25">
      <c r="R245"/>
      <c r="S245"/>
      <c r="T245"/>
    </row>
    <row r="246" spans="18:20" x14ac:dyDescent="0.25">
      <c r="R246"/>
      <c r="S246"/>
      <c r="T246"/>
    </row>
    <row r="247" spans="18:20" x14ac:dyDescent="0.25">
      <c r="R247"/>
      <c r="S247"/>
      <c r="T247"/>
    </row>
    <row r="248" spans="18:20" x14ac:dyDescent="0.25">
      <c r="R248"/>
      <c r="S248"/>
      <c r="T248"/>
    </row>
    <row r="249" spans="18:20" x14ac:dyDescent="0.25">
      <c r="R249"/>
      <c r="S249"/>
      <c r="T249"/>
    </row>
    <row r="250" spans="18:20" x14ac:dyDescent="0.25">
      <c r="R250"/>
      <c r="S250"/>
      <c r="T250"/>
    </row>
    <row r="251" spans="18:20" x14ac:dyDescent="0.25">
      <c r="R251"/>
      <c r="S251"/>
      <c r="T251"/>
    </row>
    <row r="252" spans="18:20" x14ac:dyDescent="0.25">
      <c r="R252"/>
      <c r="S252"/>
      <c r="T252"/>
    </row>
    <row r="253" spans="18:20" x14ac:dyDescent="0.25">
      <c r="R253"/>
      <c r="S253"/>
      <c r="T253"/>
    </row>
    <row r="254" spans="18:20" x14ac:dyDescent="0.25">
      <c r="R254"/>
      <c r="S254"/>
      <c r="T254"/>
    </row>
    <row r="255" spans="18:20" x14ac:dyDescent="0.25">
      <c r="R255"/>
      <c r="S255"/>
      <c r="T255"/>
    </row>
    <row r="256" spans="18:20" x14ac:dyDescent="0.25">
      <c r="R256"/>
      <c r="S256"/>
      <c r="T256"/>
    </row>
    <row r="257" spans="18:20" x14ac:dyDescent="0.25">
      <c r="R257"/>
      <c r="S257"/>
      <c r="T257"/>
    </row>
    <row r="258" spans="18:20" x14ac:dyDescent="0.25">
      <c r="R258"/>
      <c r="S258"/>
      <c r="T258"/>
    </row>
    <row r="259" spans="18:20" x14ac:dyDescent="0.25">
      <c r="R259"/>
      <c r="S259"/>
      <c r="T259"/>
    </row>
    <row r="260" spans="18:20" x14ac:dyDescent="0.25">
      <c r="R260"/>
      <c r="S260"/>
      <c r="T260"/>
    </row>
    <row r="261" spans="18:20" x14ac:dyDescent="0.25">
      <c r="R261"/>
      <c r="S261"/>
      <c r="T261"/>
    </row>
    <row r="262" spans="18:20" x14ac:dyDescent="0.25">
      <c r="R262"/>
      <c r="S262"/>
      <c r="T262"/>
    </row>
    <row r="263" spans="18:20" x14ac:dyDescent="0.25">
      <c r="R263"/>
      <c r="S263"/>
      <c r="T263"/>
    </row>
    <row r="264" spans="18:20" x14ac:dyDescent="0.25">
      <c r="R264"/>
      <c r="S264"/>
      <c r="T264"/>
    </row>
    <row r="265" spans="18:20" x14ac:dyDescent="0.25">
      <c r="R265"/>
      <c r="S265"/>
      <c r="T265"/>
    </row>
    <row r="266" spans="18:20" x14ac:dyDescent="0.25">
      <c r="R266"/>
      <c r="S266"/>
      <c r="T266"/>
    </row>
    <row r="267" spans="18:20" x14ac:dyDescent="0.25">
      <c r="R267"/>
      <c r="S267"/>
      <c r="T267"/>
    </row>
    <row r="268" spans="18:20" x14ac:dyDescent="0.25">
      <c r="R268"/>
      <c r="S268"/>
      <c r="T268"/>
    </row>
    <row r="269" spans="18:20" x14ac:dyDescent="0.25">
      <c r="R269"/>
      <c r="S269"/>
      <c r="T269"/>
    </row>
    <row r="270" spans="18:20" x14ac:dyDescent="0.25">
      <c r="R270"/>
      <c r="S270"/>
      <c r="T270"/>
    </row>
    <row r="271" spans="18:20" x14ac:dyDescent="0.25">
      <c r="R271"/>
      <c r="S271"/>
      <c r="T271"/>
    </row>
    <row r="272" spans="18:20" x14ac:dyDescent="0.25">
      <c r="R272"/>
      <c r="S272"/>
      <c r="T272"/>
    </row>
    <row r="273" spans="18:20" x14ac:dyDescent="0.25">
      <c r="R273"/>
      <c r="S273"/>
      <c r="T273"/>
    </row>
    <row r="274" spans="18:20" x14ac:dyDescent="0.25">
      <c r="R274"/>
      <c r="S274"/>
      <c r="T274"/>
    </row>
    <row r="275" spans="18:20" x14ac:dyDescent="0.25">
      <c r="R275"/>
      <c r="S275"/>
      <c r="T275"/>
    </row>
    <row r="276" spans="18:20" x14ac:dyDescent="0.25">
      <c r="R276"/>
      <c r="S276"/>
      <c r="T276"/>
    </row>
    <row r="277" spans="18:20" x14ac:dyDescent="0.25">
      <c r="R277"/>
      <c r="S277"/>
      <c r="T277"/>
    </row>
    <row r="278" spans="18:20" x14ac:dyDescent="0.25">
      <c r="R278"/>
      <c r="S278"/>
      <c r="T278"/>
    </row>
    <row r="279" spans="18:20" x14ac:dyDescent="0.25">
      <c r="R279"/>
      <c r="S279"/>
      <c r="T279"/>
    </row>
    <row r="280" spans="18:20" x14ac:dyDescent="0.25">
      <c r="R280"/>
      <c r="S280"/>
      <c r="T280"/>
    </row>
    <row r="281" spans="18:20" x14ac:dyDescent="0.25">
      <c r="R281"/>
      <c r="S281"/>
      <c r="T281"/>
    </row>
    <row r="282" spans="18:20" x14ac:dyDescent="0.25">
      <c r="R282"/>
      <c r="S282"/>
      <c r="T282"/>
    </row>
    <row r="283" spans="18:20" x14ac:dyDescent="0.25">
      <c r="R283"/>
      <c r="S283"/>
      <c r="T283"/>
    </row>
    <row r="284" spans="18:20" x14ac:dyDescent="0.25">
      <c r="R284"/>
      <c r="S284"/>
      <c r="T284"/>
    </row>
    <row r="285" spans="18:20" x14ac:dyDescent="0.25">
      <c r="R285"/>
      <c r="S285"/>
      <c r="T285"/>
    </row>
    <row r="286" spans="18:20" x14ac:dyDescent="0.25">
      <c r="R286"/>
      <c r="S286"/>
      <c r="T286"/>
    </row>
    <row r="287" spans="18:20" x14ac:dyDescent="0.25">
      <c r="R287"/>
      <c r="S287"/>
      <c r="T287"/>
    </row>
    <row r="288" spans="18:20" x14ac:dyDescent="0.25">
      <c r="R288"/>
      <c r="S288"/>
      <c r="T288"/>
    </row>
    <row r="289" spans="18:20" x14ac:dyDescent="0.25">
      <c r="R289"/>
      <c r="S289"/>
      <c r="T289"/>
    </row>
    <row r="290" spans="18:20" x14ac:dyDescent="0.25">
      <c r="R290"/>
      <c r="S290"/>
      <c r="T290"/>
    </row>
    <row r="291" spans="18:20" x14ac:dyDescent="0.25">
      <c r="R291"/>
      <c r="S291"/>
      <c r="T291"/>
    </row>
    <row r="292" spans="18:20" x14ac:dyDescent="0.25">
      <c r="R292"/>
      <c r="S292"/>
      <c r="T292"/>
    </row>
    <row r="293" spans="18:20" x14ac:dyDescent="0.25">
      <c r="R293"/>
      <c r="S293"/>
      <c r="T293"/>
    </row>
    <row r="294" spans="18:20" x14ac:dyDescent="0.25">
      <c r="R294"/>
      <c r="S294"/>
      <c r="T294"/>
    </row>
    <row r="295" spans="18:20" x14ac:dyDescent="0.25">
      <c r="R295"/>
      <c r="S295"/>
      <c r="T295"/>
    </row>
    <row r="296" spans="18:20" x14ac:dyDescent="0.25">
      <c r="R296"/>
      <c r="S296"/>
      <c r="T296"/>
    </row>
    <row r="297" spans="18:20" x14ac:dyDescent="0.25">
      <c r="R297"/>
      <c r="S297"/>
      <c r="T297"/>
    </row>
    <row r="298" spans="18:20" x14ac:dyDescent="0.25">
      <c r="R298"/>
      <c r="S298"/>
      <c r="T298"/>
    </row>
    <row r="299" spans="18:20" x14ac:dyDescent="0.25">
      <c r="R299"/>
      <c r="S299"/>
      <c r="T299"/>
    </row>
    <row r="300" spans="18:20" x14ac:dyDescent="0.25">
      <c r="R300"/>
      <c r="S300"/>
      <c r="T300"/>
    </row>
    <row r="301" spans="18:20" x14ac:dyDescent="0.25">
      <c r="R301"/>
      <c r="S301"/>
      <c r="T301"/>
    </row>
    <row r="302" spans="18:20" x14ac:dyDescent="0.25">
      <c r="R302"/>
      <c r="S302"/>
      <c r="T302"/>
    </row>
    <row r="303" spans="18:20" x14ac:dyDescent="0.25">
      <c r="R303"/>
      <c r="S303"/>
      <c r="T303"/>
    </row>
    <row r="304" spans="18:20" x14ac:dyDescent="0.25">
      <c r="R304"/>
      <c r="S304"/>
      <c r="T304"/>
    </row>
    <row r="305" spans="18:20" x14ac:dyDescent="0.25">
      <c r="R305"/>
      <c r="S305"/>
      <c r="T305"/>
    </row>
    <row r="306" spans="18:20" x14ac:dyDescent="0.25">
      <c r="R306"/>
      <c r="S306"/>
      <c r="T306"/>
    </row>
    <row r="307" spans="18:20" x14ac:dyDescent="0.25">
      <c r="R307"/>
      <c r="S307"/>
      <c r="T307"/>
    </row>
    <row r="308" spans="18:20" x14ac:dyDescent="0.25">
      <c r="R308"/>
      <c r="S308"/>
      <c r="T308"/>
    </row>
    <row r="309" spans="18:20" x14ac:dyDescent="0.25">
      <c r="R309"/>
      <c r="S309"/>
      <c r="T309"/>
    </row>
    <row r="310" spans="18:20" x14ac:dyDescent="0.25">
      <c r="R310"/>
      <c r="S310"/>
      <c r="T310"/>
    </row>
    <row r="311" spans="18:20" x14ac:dyDescent="0.25">
      <c r="R311"/>
      <c r="S311"/>
      <c r="T311"/>
    </row>
    <row r="312" spans="18:20" x14ac:dyDescent="0.25">
      <c r="R312"/>
      <c r="S312"/>
      <c r="T312"/>
    </row>
    <row r="313" spans="18:20" x14ac:dyDescent="0.25">
      <c r="R313"/>
      <c r="S313"/>
      <c r="T313"/>
    </row>
    <row r="314" spans="18:20" x14ac:dyDescent="0.25">
      <c r="R314"/>
      <c r="S314"/>
      <c r="T314"/>
    </row>
    <row r="315" spans="18:20" x14ac:dyDescent="0.25">
      <c r="R315"/>
      <c r="S315"/>
      <c r="T315"/>
    </row>
    <row r="316" spans="18:20" x14ac:dyDescent="0.25">
      <c r="R316"/>
      <c r="S316"/>
      <c r="T316"/>
    </row>
    <row r="317" spans="18:20" x14ac:dyDescent="0.25">
      <c r="R317"/>
      <c r="S317"/>
      <c r="T317"/>
    </row>
    <row r="318" spans="18:20" x14ac:dyDescent="0.25">
      <c r="R318"/>
      <c r="S318"/>
      <c r="T318"/>
    </row>
    <row r="319" spans="18:20" x14ac:dyDescent="0.25">
      <c r="R319"/>
      <c r="S319"/>
      <c r="T319"/>
    </row>
    <row r="320" spans="18:20" x14ac:dyDescent="0.25">
      <c r="R320"/>
      <c r="S320"/>
      <c r="T320"/>
    </row>
    <row r="321" spans="18:20" x14ac:dyDescent="0.25">
      <c r="R321"/>
      <c r="S321"/>
      <c r="T321"/>
    </row>
    <row r="322" spans="18:20" x14ac:dyDescent="0.25">
      <c r="R322"/>
      <c r="S322"/>
      <c r="T322"/>
    </row>
    <row r="323" spans="18:20" x14ac:dyDescent="0.25">
      <c r="R323"/>
      <c r="S323"/>
      <c r="T323"/>
    </row>
    <row r="324" spans="18:20" x14ac:dyDescent="0.25">
      <c r="R324"/>
      <c r="S324"/>
      <c r="T324"/>
    </row>
    <row r="325" spans="18:20" x14ac:dyDescent="0.25">
      <c r="R325"/>
      <c r="S325"/>
      <c r="T325"/>
    </row>
    <row r="326" spans="18:20" x14ac:dyDescent="0.25">
      <c r="R326"/>
      <c r="S326"/>
      <c r="T326"/>
    </row>
    <row r="327" spans="18:20" x14ac:dyDescent="0.25">
      <c r="R327"/>
      <c r="S327"/>
      <c r="T327"/>
    </row>
    <row r="328" spans="18:20" x14ac:dyDescent="0.25">
      <c r="R328"/>
      <c r="S328"/>
      <c r="T328"/>
    </row>
    <row r="329" spans="18:20" x14ac:dyDescent="0.25">
      <c r="R329"/>
      <c r="S329"/>
      <c r="T329"/>
    </row>
    <row r="330" spans="18:20" x14ac:dyDescent="0.25">
      <c r="R330"/>
      <c r="S330"/>
      <c r="T330"/>
    </row>
    <row r="331" spans="18:20" x14ac:dyDescent="0.25">
      <c r="R331"/>
      <c r="S331"/>
      <c r="T331"/>
    </row>
    <row r="332" spans="18:20" x14ac:dyDescent="0.25">
      <c r="R332"/>
      <c r="S332"/>
      <c r="T332"/>
    </row>
    <row r="333" spans="18:20" x14ac:dyDescent="0.25">
      <c r="R333"/>
      <c r="S333"/>
      <c r="T333"/>
    </row>
    <row r="334" spans="18:20" x14ac:dyDescent="0.25">
      <c r="R334"/>
      <c r="S334"/>
      <c r="T334"/>
    </row>
    <row r="335" spans="18:20" x14ac:dyDescent="0.25">
      <c r="R335"/>
      <c r="S335"/>
      <c r="T335"/>
    </row>
    <row r="336" spans="18:20" x14ac:dyDescent="0.25">
      <c r="R336"/>
      <c r="S336"/>
      <c r="T336"/>
    </row>
    <row r="337" spans="18:20" x14ac:dyDescent="0.25">
      <c r="R337"/>
      <c r="S337"/>
      <c r="T337"/>
    </row>
    <row r="338" spans="18:20" x14ac:dyDescent="0.25">
      <c r="R338"/>
      <c r="S338"/>
      <c r="T338"/>
    </row>
    <row r="339" spans="18:20" x14ac:dyDescent="0.25">
      <c r="R339"/>
      <c r="S339"/>
      <c r="T339"/>
    </row>
    <row r="340" spans="18:20" x14ac:dyDescent="0.25">
      <c r="R340"/>
      <c r="S340"/>
      <c r="T340"/>
    </row>
    <row r="341" spans="18:20" x14ac:dyDescent="0.25">
      <c r="R341"/>
      <c r="S341"/>
      <c r="T341"/>
    </row>
    <row r="342" spans="18:20" x14ac:dyDescent="0.25">
      <c r="R342"/>
      <c r="S342"/>
      <c r="T342"/>
    </row>
    <row r="343" spans="18:20" x14ac:dyDescent="0.25">
      <c r="R343"/>
      <c r="S343"/>
      <c r="T343"/>
    </row>
    <row r="344" spans="18:20" x14ac:dyDescent="0.25">
      <c r="R344"/>
      <c r="S344"/>
      <c r="T344"/>
    </row>
    <row r="345" spans="18:20" x14ac:dyDescent="0.25">
      <c r="R345"/>
      <c r="S345"/>
      <c r="T345"/>
    </row>
    <row r="346" spans="18:20" x14ac:dyDescent="0.25">
      <c r="R346"/>
      <c r="S346"/>
      <c r="T346"/>
    </row>
    <row r="347" spans="18:20" x14ac:dyDescent="0.25">
      <c r="R347"/>
      <c r="S347"/>
      <c r="T347"/>
    </row>
    <row r="348" spans="18:20" x14ac:dyDescent="0.25">
      <c r="R348"/>
      <c r="S348"/>
      <c r="T348"/>
    </row>
    <row r="349" spans="18:20" x14ac:dyDescent="0.25">
      <c r="R349"/>
      <c r="S349"/>
      <c r="T349"/>
    </row>
    <row r="350" spans="18:20" x14ac:dyDescent="0.25">
      <c r="R350"/>
      <c r="S350"/>
      <c r="T350"/>
    </row>
    <row r="351" spans="18:20" x14ac:dyDescent="0.25">
      <c r="R351"/>
      <c r="S351"/>
      <c r="T351"/>
    </row>
    <row r="352" spans="18:20" x14ac:dyDescent="0.25">
      <c r="R352"/>
      <c r="S352"/>
      <c r="T352"/>
    </row>
    <row r="353" spans="18:20" x14ac:dyDescent="0.25">
      <c r="R353"/>
      <c r="S353"/>
      <c r="T353"/>
    </row>
    <row r="354" spans="18:20" x14ac:dyDescent="0.25">
      <c r="R354"/>
      <c r="S354"/>
      <c r="T354"/>
    </row>
    <row r="355" spans="18:20" x14ac:dyDescent="0.25">
      <c r="R355"/>
      <c r="S355"/>
      <c r="T355"/>
    </row>
    <row r="356" spans="18:20" x14ac:dyDescent="0.25">
      <c r="R356"/>
      <c r="S356"/>
      <c r="T356"/>
    </row>
    <row r="357" spans="18:20" x14ac:dyDescent="0.25">
      <c r="R357"/>
      <c r="S357"/>
      <c r="T357"/>
    </row>
    <row r="358" spans="18:20" x14ac:dyDescent="0.25">
      <c r="R358"/>
      <c r="S358"/>
      <c r="T358"/>
    </row>
    <row r="359" spans="18:20" x14ac:dyDescent="0.25">
      <c r="R359"/>
      <c r="S359"/>
      <c r="T359"/>
    </row>
    <row r="360" spans="18:20" x14ac:dyDescent="0.25">
      <c r="R360"/>
      <c r="S360"/>
      <c r="T360"/>
    </row>
    <row r="361" spans="18:20" x14ac:dyDescent="0.25">
      <c r="R361"/>
      <c r="S361"/>
      <c r="T361"/>
    </row>
    <row r="362" spans="18:20" x14ac:dyDescent="0.25">
      <c r="R362"/>
      <c r="S362"/>
      <c r="T362"/>
    </row>
    <row r="363" spans="18:20" x14ac:dyDescent="0.25">
      <c r="R363"/>
      <c r="S363"/>
      <c r="T363"/>
    </row>
    <row r="364" spans="18:20" x14ac:dyDescent="0.25">
      <c r="R364"/>
      <c r="S364"/>
      <c r="T364"/>
    </row>
    <row r="365" spans="18:20" x14ac:dyDescent="0.25">
      <c r="R365"/>
      <c r="S365"/>
      <c r="T365"/>
    </row>
    <row r="366" spans="18:20" x14ac:dyDescent="0.25">
      <c r="R366"/>
      <c r="S366"/>
      <c r="T366"/>
    </row>
    <row r="367" spans="18:20" x14ac:dyDescent="0.25">
      <c r="R367"/>
      <c r="S367"/>
      <c r="T367"/>
    </row>
    <row r="368" spans="18:20" x14ac:dyDescent="0.25">
      <c r="R368"/>
      <c r="S368"/>
      <c r="T368"/>
    </row>
    <row r="369" spans="4:20" x14ac:dyDescent="0.25">
      <c r="R369"/>
      <c r="S369"/>
      <c r="T369"/>
    </row>
    <row r="370" spans="4:20" x14ac:dyDescent="0.25">
      <c r="R370"/>
      <c r="S370"/>
      <c r="T370"/>
    </row>
    <row r="371" spans="4:20" x14ac:dyDescent="0.25">
      <c r="R371"/>
      <c r="S371"/>
      <c r="T371"/>
    </row>
    <row r="372" spans="4:20" x14ac:dyDescent="0.25">
      <c r="R372"/>
      <c r="S372"/>
      <c r="T372"/>
    </row>
    <row r="373" spans="4:20" x14ac:dyDescent="0.25">
      <c r="R373"/>
      <c r="S373"/>
      <c r="T373"/>
    </row>
    <row r="374" spans="4:20" x14ac:dyDescent="0.25">
      <c r="R374"/>
      <c r="S374"/>
      <c r="T374"/>
    </row>
    <row r="375" spans="4:20" x14ac:dyDescent="0.25">
      <c r="R375"/>
      <c r="S375"/>
      <c r="T375"/>
    </row>
    <row r="376" spans="4:20" x14ac:dyDescent="0.25">
      <c r="R376"/>
      <c r="S376"/>
      <c r="T376"/>
    </row>
    <row r="377" spans="4:20" x14ac:dyDescent="0.25">
      <c r="R377"/>
      <c r="S377"/>
      <c r="T377"/>
    </row>
    <row r="382" spans="4:20" x14ac:dyDescent="0.25">
      <c r="D382" s="3"/>
      <c r="E382" s="4"/>
      <c r="F382" s="4"/>
      <c r="G382" s="4"/>
    </row>
    <row r="383" spans="4:20" x14ac:dyDescent="0.25">
      <c r="D383" s="3"/>
      <c r="E383" s="4"/>
      <c r="F383" s="4"/>
      <c r="G383" s="4"/>
    </row>
    <row r="384" spans="4:20" x14ac:dyDescent="0.25">
      <c r="D384" s="3"/>
      <c r="E384" s="4"/>
      <c r="F384" s="4"/>
      <c r="G384" s="4"/>
    </row>
    <row r="385" spans="4:22" x14ac:dyDescent="0.25">
      <c r="D385" s="3"/>
      <c r="E385" s="4"/>
      <c r="F385" s="4"/>
      <c r="G385" s="4"/>
      <c r="V385" t="s">
        <v>25</v>
      </c>
    </row>
    <row r="386" spans="4:22" x14ac:dyDescent="0.25">
      <c r="D386" s="3"/>
      <c r="E386" s="4"/>
      <c r="F386" s="4"/>
      <c r="G386" s="4"/>
      <c r="H386" s="4"/>
    </row>
    <row r="387" spans="4:22" x14ac:dyDescent="0.25">
      <c r="D387" s="3"/>
      <c r="E387" s="4"/>
      <c r="F387" s="4"/>
      <c r="G387" s="4"/>
    </row>
  </sheetData>
  <mergeCells count="1">
    <mergeCell ref="A1:T1"/>
  </mergeCells>
  <conditionalFormatting sqref="G2:G226">
    <cfRule type="duplicateValues" dxfId="20" priority="6"/>
  </conditionalFormatting>
  <dataValidations count="3">
    <dataValidation type="decimal" allowBlank="1" showInputMessage="1" showErrorMessage="1" sqref="N4:N36">
      <formula1>0</formula1>
      <formula2>10000.99</formula2>
    </dataValidation>
    <dataValidation type="decimal" allowBlank="1" showInputMessage="1" showErrorMessage="1" sqref="T158 R4:T36">
      <formula1>0</formula1>
      <formula2>100000000</formula2>
    </dataValidation>
    <dataValidation type="whole" allowBlank="1" showInputMessage="1" showErrorMessage="1" errorTitle="Sólo numero enteros" error="Sólo números enteros" sqref="H72:M79 H4:M36">
      <formula1>0</formula1>
      <formula2>100</formula2>
    </dataValidation>
  </dataValidations>
  <pageMargins left="0.7" right="0.7" top="0.75" bottom="0.75" header="0.3" footer="0.3"/>
  <pageSetup paperSize="9" orientation="portrait" horizontalDpi="4294967295" verticalDpi="4294967295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[1]Breakdown!#REF!</xm:f>
          </x14:formula1>
          <xm:sqref>O4:O36</xm:sqref>
        </x14:dataValidation>
        <x14:dataValidation type="list" allowBlank="1" showInputMessage="1" showErrorMessage="1">
          <x14:formula1>
            <xm:f>[4]Breakdown!#REF!</xm:f>
          </x14:formula1>
          <xm:sqref>O72:O79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topLeftCell="E1" zoomScale="70" zoomScaleNormal="70" workbookViewId="0">
      <selection activeCell="Q6" sqref="Q6"/>
    </sheetView>
  </sheetViews>
  <sheetFormatPr baseColWidth="10" defaultRowHeight="15" x14ac:dyDescent="0.25"/>
  <cols>
    <col min="1" max="2" width="23.42578125" style="11" customWidth="1"/>
    <col min="3" max="4" width="32" style="11" customWidth="1"/>
    <col min="5" max="5" width="26.7109375" style="11" customWidth="1"/>
    <col min="6" max="6" width="18.28515625" style="11" customWidth="1"/>
    <col min="7" max="12" width="11.5703125" style="11"/>
    <col min="13" max="13" width="21.5703125" style="12" customWidth="1"/>
    <col min="14" max="14" width="18.5703125" style="12" customWidth="1"/>
    <col min="15" max="15" width="17.140625" style="12" customWidth="1"/>
    <col min="16" max="16" width="15.85546875" style="12" customWidth="1"/>
    <col min="17" max="17" width="22.140625" style="12" customWidth="1"/>
  </cols>
  <sheetData>
    <row r="1" spans="1:20" ht="21" x14ac:dyDescent="0.35">
      <c r="A1" s="201" t="s">
        <v>50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120"/>
      <c r="S1" s="120"/>
      <c r="T1" s="120"/>
    </row>
    <row r="2" spans="1:20" x14ac:dyDescent="0.25">
      <c r="A2" s="118" t="s">
        <v>0</v>
      </c>
      <c r="B2" s="118" t="s">
        <v>1</v>
      </c>
      <c r="C2" s="118" t="s">
        <v>2</v>
      </c>
      <c r="D2" s="118" t="s">
        <v>3</v>
      </c>
      <c r="E2" s="118" t="s">
        <v>4</v>
      </c>
      <c r="F2" s="99" t="s">
        <v>5</v>
      </c>
      <c r="G2" s="99" t="s">
        <v>6</v>
      </c>
      <c r="H2" s="99" t="s">
        <v>7</v>
      </c>
      <c r="I2" s="99" t="s">
        <v>8</v>
      </c>
      <c r="J2" s="99" t="s">
        <v>9</v>
      </c>
      <c r="K2" s="118" t="s">
        <v>10</v>
      </c>
      <c r="L2" s="118" t="s">
        <v>23</v>
      </c>
      <c r="M2" s="119" t="s">
        <v>12</v>
      </c>
      <c r="N2" s="119" t="s">
        <v>13</v>
      </c>
      <c r="O2" s="119" t="s">
        <v>24</v>
      </c>
      <c r="P2" s="119" t="s">
        <v>14</v>
      </c>
      <c r="Q2" s="119" t="s">
        <v>15</v>
      </c>
    </row>
    <row r="3" spans="1:20" s="49" customFormat="1" x14ac:dyDescent="0.25">
      <c r="A3" s="1" t="s">
        <v>52</v>
      </c>
      <c r="B3" s="1" t="s">
        <v>43</v>
      </c>
      <c r="C3" s="1" t="s">
        <v>47</v>
      </c>
      <c r="D3" s="19" t="s">
        <v>353</v>
      </c>
      <c r="E3" s="19">
        <v>4</v>
      </c>
      <c r="F3" s="6"/>
      <c r="G3" s="6"/>
      <c r="H3" s="6">
        <v>4</v>
      </c>
      <c r="I3" s="6"/>
      <c r="J3" s="6"/>
      <c r="K3" s="6">
        <v>4</v>
      </c>
      <c r="L3" s="6">
        <v>6</v>
      </c>
      <c r="M3" s="20">
        <v>135015.44</v>
      </c>
      <c r="N3" s="20">
        <v>7425.84</v>
      </c>
      <c r="O3" s="21">
        <v>3712.92</v>
      </c>
      <c r="P3" s="20"/>
      <c r="Q3" s="21">
        <v>3712.92</v>
      </c>
    </row>
    <row r="4" spans="1:20" x14ac:dyDescent="0.25">
      <c r="A4" s="1" t="s">
        <v>52</v>
      </c>
      <c r="B4" s="1" t="s">
        <v>753</v>
      </c>
      <c r="C4" s="1" t="s">
        <v>754</v>
      </c>
      <c r="D4" s="19" t="s">
        <v>761</v>
      </c>
      <c r="E4" s="19">
        <v>1</v>
      </c>
      <c r="F4" s="6"/>
      <c r="G4" s="6"/>
      <c r="H4" s="6">
        <v>1</v>
      </c>
      <c r="I4" s="6"/>
      <c r="J4" s="6"/>
      <c r="K4" s="6"/>
      <c r="L4" s="6">
        <v>3.3</v>
      </c>
      <c r="M4" s="20">
        <v>17594.97</v>
      </c>
      <c r="N4" s="20">
        <v>3167.1</v>
      </c>
      <c r="O4" s="21">
        <v>1583.55</v>
      </c>
      <c r="P4" s="20"/>
      <c r="Q4" s="21">
        <v>1583.55</v>
      </c>
    </row>
    <row r="5" spans="1:20" s="94" customFormat="1" x14ac:dyDescent="0.25">
      <c r="A5" s="1" t="s">
        <v>52</v>
      </c>
      <c r="B5" s="1" t="s">
        <v>753</v>
      </c>
      <c r="C5" s="1" t="s">
        <v>766</v>
      </c>
      <c r="D5" s="19" t="s">
        <v>761</v>
      </c>
      <c r="E5" s="19">
        <v>1</v>
      </c>
      <c r="F5" s="6"/>
      <c r="G5" s="6"/>
      <c r="H5" s="6">
        <v>1</v>
      </c>
      <c r="I5" s="6"/>
      <c r="J5" s="6"/>
      <c r="K5" s="6">
        <v>1</v>
      </c>
      <c r="L5" s="6">
        <v>0.5</v>
      </c>
      <c r="M5" s="20">
        <v>3650.69</v>
      </c>
      <c r="N5" s="20">
        <v>657.12</v>
      </c>
      <c r="O5" s="21">
        <v>328.56</v>
      </c>
      <c r="P5" s="20"/>
      <c r="Q5" s="21">
        <v>328.56</v>
      </c>
    </row>
    <row r="6" spans="1:20" x14ac:dyDescent="0.25">
      <c r="A6" s="1" t="s">
        <v>52</v>
      </c>
      <c r="B6" s="1" t="s">
        <v>663</v>
      </c>
      <c r="C6" s="1" t="s">
        <v>702</v>
      </c>
      <c r="D6" s="19" t="s">
        <v>866</v>
      </c>
      <c r="E6" s="19">
        <v>1</v>
      </c>
      <c r="F6" s="6"/>
      <c r="G6" s="6"/>
      <c r="H6" s="6">
        <v>1</v>
      </c>
      <c r="I6" s="6"/>
      <c r="J6" s="6"/>
      <c r="K6" s="6">
        <v>1</v>
      </c>
      <c r="L6" s="6">
        <v>2</v>
      </c>
      <c r="M6" s="20">
        <v>9590</v>
      </c>
      <c r="N6" s="20">
        <v>767.2</v>
      </c>
      <c r="O6" s="21">
        <v>383.6</v>
      </c>
      <c r="Q6" s="21">
        <v>383.6</v>
      </c>
    </row>
    <row r="7" spans="1:20" x14ac:dyDescent="0.25">
      <c r="A7" s="1" t="s">
        <v>52</v>
      </c>
      <c r="B7" s="1" t="s">
        <v>870</v>
      </c>
      <c r="C7" s="1" t="s">
        <v>871</v>
      </c>
      <c r="D7" s="19" t="s">
        <v>908</v>
      </c>
      <c r="E7" s="19">
        <v>2</v>
      </c>
      <c r="F7" s="6">
        <v>2</v>
      </c>
      <c r="G7" s="6">
        <v>0</v>
      </c>
      <c r="H7" s="6">
        <v>0</v>
      </c>
      <c r="I7" s="6">
        <v>0</v>
      </c>
      <c r="J7" s="6">
        <v>0</v>
      </c>
      <c r="K7" s="6">
        <v>2</v>
      </c>
      <c r="L7" s="6">
        <v>47.56</v>
      </c>
      <c r="M7" s="20">
        <v>104474.58</v>
      </c>
      <c r="N7" s="20">
        <v>6268.47</v>
      </c>
      <c r="O7" s="21">
        <v>3134.24</v>
      </c>
      <c r="P7" s="20">
        <v>3134.24</v>
      </c>
      <c r="Q7" s="21">
        <v>0</v>
      </c>
    </row>
    <row r="8" spans="1:20" x14ac:dyDescent="0.25">
      <c r="A8" s="33"/>
      <c r="B8" s="33"/>
      <c r="C8" s="33"/>
      <c r="D8" s="189"/>
      <c r="E8" s="177"/>
      <c r="F8" s="70"/>
      <c r="G8" s="70"/>
      <c r="H8" s="70"/>
      <c r="I8" s="70"/>
      <c r="J8" s="70"/>
      <c r="K8" s="70"/>
      <c r="L8" s="70"/>
      <c r="M8" s="181"/>
      <c r="N8" s="181"/>
      <c r="O8" s="95"/>
      <c r="P8" s="183"/>
      <c r="Q8" s="95"/>
    </row>
    <row r="9" spans="1:20" x14ac:dyDescent="0.25">
      <c r="A9" s="33"/>
      <c r="B9" s="33"/>
      <c r="C9" s="33"/>
      <c r="D9" s="189"/>
      <c r="E9" s="177"/>
      <c r="F9" s="70"/>
      <c r="G9" s="70"/>
      <c r="H9" s="70"/>
      <c r="I9" s="70"/>
      <c r="J9" s="70"/>
      <c r="K9" s="70"/>
      <c r="L9" s="70"/>
      <c r="M9" s="181"/>
      <c r="N9" s="181"/>
      <c r="O9" s="95"/>
      <c r="P9" s="183"/>
      <c r="Q9" s="95"/>
    </row>
    <row r="10" spans="1:20" x14ac:dyDescent="0.25">
      <c r="A10" s="33"/>
      <c r="B10" s="171" t="s">
        <v>1019</v>
      </c>
      <c r="C10" s="172" t="s">
        <v>1020</v>
      </c>
      <c r="D10" s="172" t="s">
        <v>1022</v>
      </c>
      <c r="E10" s="172" t="s">
        <v>1021</v>
      </c>
      <c r="F10" s="70"/>
      <c r="G10" s="70"/>
      <c r="H10" s="70"/>
      <c r="I10" s="70"/>
      <c r="J10" s="70"/>
      <c r="K10" s="70"/>
      <c r="L10" s="70"/>
      <c r="M10" s="190"/>
      <c r="N10" s="182"/>
      <c r="O10" s="95"/>
      <c r="P10" s="183"/>
      <c r="Q10" s="95"/>
    </row>
    <row r="11" spans="1:20" x14ac:dyDescent="0.25">
      <c r="A11" s="33"/>
      <c r="B11" s="173" t="s">
        <v>753</v>
      </c>
      <c r="C11" s="172">
        <v>21245.66</v>
      </c>
      <c r="D11" s="172">
        <v>3824.22</v>
      </c>
      <c r="E11" s="172"/>
      <c r="F11" s="70"/>
      <c r="G11" s="70"/>
      <c r="H11" s="70"/>
      <c r="I11" s="70"/>
      <c r="J11" s="70"/>
      <c r="K11" s="70"/>
      <c r="L11" s="70"/>
      <c r="M11" s="190"/>
      <c r="N11" s="182"/>
      <c r="O11" s="95"/>
      <c r="P11" s="183"/>
      <c r="Q11" s="95"/>
    </row>
    <row r="12" spans="1:20" x14ac:dyDescent="0.25">
      <c r="A12" s="33"/>
      <c r="B12" s="173" t="s">
        <v>663</v>
      </c>
      <c r="C12" s="172">
        <v>9590</v>
      </c>
      <c r="D12" s="172">
        <v>767.2</v>
      </c>
      <c r="E12" s="172">
        <v>383.6</v>
      </c>
      <c r="F12" s="70"/>
      <c r="G12" s="70"/>
      <c r="H12" s="70"/>
      <c r="I12" s="70"/>
      <c r="J12" s="70"/>
      <c r="K12" s="70"/>
      <c r="L12" s="70"/>
      <c r="M12" s="191"/>
      <c r="N12" s="183"/>
      <c r="O12" s="95"/>
      <c r="P12" s="183"/>
      <c r="Q12" s="95"/>
    </row>
    <row r="13" spans="1:20" x14ac:dyDescent="0.25">
      <c r="A13" s="33"/>
      <c r="B13" s="173" t="s">
        <v>870</v>
      </c>
      <c r="C13" s="172">
        <v>104474.58</v>
      </c>
      <c r="D13" s="172">
        <v>6268.47</v>
      </c>
      <c r="E13" s="172">
        <v>3134.24</v>
      </c>
      <c r="F13" s="70"/>
      <c r="G13" s="70"/>
      <c r="H13" s="70"/>
      <c r="I13" s="70"/>
      <c r="J13" s="70"/>
      <c r="K13" s="70"/>
      <c r="L13" s="70"/>
      <c r="M13" s="191"/>
      <c r="N13" s="183"/>
      <c r="O13" s="95"/>
      <c r="P13" s="183"/>
      <c r="Q13" s="95"/>
    </row>
    <row r="14" spans="1:20" x14ac:dyDescent="0.25">
      <c r="A14" s="33"/>
      <c r="B14" s="173" t="s">
        <v>43</v>
      </c>
      <c r="C14" s="172">
        <v>135015.44</v>
      </c>
      <c r="D14" s="172">
        <v>7425.84</v>
      </c>
      <c r="E14" s="172"/>
      <c r="F14" s="70"/>
      <c r="G14" s="70"/>
      <c r="H14" s="70"/>
      <c r="I14" s="70"/>
      <c r="J14" s="70"/>
      <c r="K14" s="70"/>
      <c r="L14" s="70"/>
      <c r="M14" s="191"/>
      <c r="N14" s="183"/>
      <c r="O14" s="95"/>
      <c r="P14" s="183"/>
      <c r="Q14" s="95"/>
    </row>
    <row r="15" spans="1:20" x14ac:dyDescent="0.25">
      <c r="A15" s="33"/>
      <c r="B15" s="173" t="s">
        <v>1018</v>
      </c>
      <c r="C15" s="172">
        <v>270325.68</v>
      </c>
      <c r="D15" s="172">
        <v>18285.73</v>
      </c>
      <c r="E15" s="172">
        <v>3517.8399999999997</v>
      </c>
      <c r="F15" s="70"/>
      <c r="G15" s="70"/>
      <c r="H15" s="70"/>
      <c r="I15" s="70"/>
      <c r="J15" s="70"/>
      <c r="K15" s="70"/>
      <c r="L15" s="70"/>
      <c r="M15" s="191"/>
      <c r="N15" s="183"/>
      <c r="O15" s="95"/>
      <c r="P15" s="183"/>
      <c r="Q15" s="95"/>
    </row>
    <row r="16" spans="1:20" x14ac:dyDescent="0.25">
      <c r="A16" s="33"/>
      <c r="B16"/>
      <c r="C16"/>
      <c r="D16"/>
      <c r="E16" s="177"/>
      <c r="F16" s="70"/>
      <c r="G16" s="70"/>
      <c r="H16" s="70"/>
      <c r="I16" s="70"/>
      <c r="J16" s="70"/>
      <c r="K16" s="70"/>
      <c r="L16" s="70"/>
      <c r="M16" s="191"/>
      <c r="N16" s="183"/>
      <c r="O16" s="95"/>
      <c r="P16" s="183"/>
      <c r="Q16" s="95"/>
    </row>
    <row r="17" spans="1:17" s="36" customFormat="1" x14ac:dyDescent="0.25">
      <c r="A17" s="33"/>
      <c r="B17"/>
      <c r="C17"/>
      <c r="D17"/>
      <c r="E17" s="177"/>
      <c r="F17" s="70"/>
      <c r="G17" s="70"/>
      <c r="H17" s="70"/>
      <c r="I17" s="70"/>
      <c r="J17" s="70"/>
      <c r="K17" s="70"/>
      <c r="L17" s="70"/>
      <c r="M17" s="191"/>
      <c r="N17" s="183"/>
      <c r="O17" s="95"/>
      <c r="P17" s="183"/>
      <c r="Q17" s="95"/>
    </row>
    <row r="18" spans="1:17" s="36" customFormat="1" x14ac:dyDescent="0.25">
      <c r="A18" s="33"/>
      <c r="B18"/>
      <c r="C18"/>
      <c r="D18"/>
      <c r="E18" s="177"/>
      <c r="F18" s="70"/>
      <c r="G18" s="70"/>
      <c r="H18" s="70"/>
      <c r="I18" s="70"/>
      <c r="J18" s="70"/>
      <c r="K18" s="70"/>
      <c r="L18" s="70"/>
      <c r="M18" s="191"/>
      <c r="N18" s="183"/>
      <c r="O18" s="95"/>
      <c r="P18" s="183"/>
      <c r="Q18" s="95"/>
    </row>
    <row r="19" spans="1:17" s="36" customFormat="1" x14ac:dyDescent="0.25">
      <c r="A19" s="33"/>
      <c r="B19"/>
      <c r="C19"/>
      <c r="D19"/>
      <c r="E19" s="177"/>
      <c r="F19" s="70"/>
      <c r="G19" s="70"/>
      <c r="H19" s="70"/>
      <c r="I19" s="70"/>
      <c r="J19" s="70"/>
      <c r="K19" s="70"/>
      <c r="L19" s="70"/>
      <c r="M19" s="191"/>
      <c r="N19" s="183"/>
      <c r="O19" s="95"/>
      <c r="P19" s="183"/>
      <c r="Q19" s="95"/>
    </row>
    <row r="20" spans="1:17" s="36" customFormat="1" x14ac:dyDescent="0.25">
      <c r="A20" s="33"/>
      <c r="B20"/>
      <c r="C20"/>
      <c r="D20"/>
      <c r="E20" s="177"/>
      <c r="F20" s="70"/>
      <c r="G20" s="70"/>
      <c r="H20" s="70"/>
      <c r="I20" s="70"/>
      <c r="J20" s="70"/>
      <c r="K20" s="70"/>
      <c r="L20" s="70"/>
      <c r="M20" s="191"/>
      <c r="N20" s="183"/>
      <c r="O20" s="95"/>
      <c r="P20" s="183"/>
      <c r="Q20" s="95"/>
    </row>
    <row r="21" spans="1:17" s="36" customFormat="1" x14ac:dyDescent="0.25">
      <c r="A21" s="93"/>
      <c r="B21"/>
      <c r="C21"/>
      <c r="D21"/>
      <c r="E21" s="33"/>
      <c r="F21" s="33"/>
      <c r="G21" s="33"/>
      <c r="H21" s="33"/>
      <c r="I21" s="33"/>
      <c r="J21" s="33"/>
      <c r="K21" s="33"/>
      <c r="L21" s="33"/>
      <c r="M21" s="35"/>
      <c r="N21" s="35"/>
      <c r="O21" s="35"/>
      <c r="P21" s="35"/>
      <c r="Q21" s="35"/>
    </row>
    <row r="22" spans="1:17" s="36" customFormat="1" x14ac:dyDescent="0.25">
      <c r="A22" s="93"/>
      <c r="B22"/>
      <c r="C22"/>
      <c r="D22"/>
      <c r="E22" s="33"/>
      <c r="F22" s="33"/>
      <c r="G22" s="33"/>
      <c r="H22" s="33"/>
      <c r="I22" s="33"/>
      <c r="J22" s="33"/>
      <c r="K22" s="33"/>
      <c r="L22" s="33"/>
      <c r="M22" s="35"/>
      <c r="N22" s="35"/>
      <c r="O22" s="35"/>
      <c r="P22" s="35"/>
      <c r="Q22" s="35"/>
    </row>
    <row r="23" spans="1:17" s="36" customFormat="1" x14ac:dyDescent="0.25">
      <c r="A23" s="93"/>
      <c r="B23"/>
      <c r="C23"/>
      <c r="D23"/>
      <c r="E23" s="33"/>
      <c r="F23" s="33"/>
      <c r="G23" s="33"/>
      <c r="H23" s="33"/>
      <c r="I23" s="33"/>
      <c r="J23" s="33"/>
      <c r="K23" s="33"/>
      <c r="L23" s="33"/>
      <c r="M23" s="35"/>
      <c r="N23" s="35"/>
      <c r="O23" s="35"/>
      <c r="P23" s="35"/>
      <c r="Q23" s="35"/>
    </row>
    <row r="24" spans="1:17" s="36" customFormat="1" x14ac:dyDescent="0.25">
      <c r="A24" s="93"/>
      <c r="B24"/>
      <c r="C24"/>
      <c r="D24"/>
      <c r="E24" s="33"/>
      <c r="F24" s="33"/>
      <c r="G24" s="33"/>
      <c r="H24" s="33"/>
      <c r="I24" s="33"/>
      <c r="J24" s="33"/>
      <c r="K24" s="33"/>
      <c r="L24" s="33"/>
      <c r="M24" s="35"/>
      <c r="N24" s="35"/>
      <c r="O24" s="35"/>
      <c r="P24" s="35"/>
      <c r="Q24" s="35"/>
    </row>
    <row r="25" spans="1:17" s="36" customFormat="1" x14ac:dyDescent="0.25">
      <c r="A25" s="41"/>
      <c r="B25"/>
      <c r="C25"/>
      <c r="D25"/>
      <c r="E25" s="33"/>
      <c r="F25" s="33"/>
      <c r="G25" s="33"/>
      <c r="H25" s="33"/>
      <c r="I25" s="33"/>
      <c r="J25" s="33"/>
      <c r="K25" s="33"/>
      <c r="L25" s="33"/>
      <c r="M25" s="35"/>
      <c r="N25" s="35"/>
      <c r="O25" s="35"/>
      <c r="P25" s="35"/>
      <c r="Q25" s="35"/>
    </row>
    <row r="26" spans="1:17" s="36" customFormat="1" x14ac:dyDescent="0.25">
      <c r="A26" s="41"/>
      <c r="B26"/>
      <c r="C26"/>
      <c r="D26"/>
      <c r="E26" s="33"/>
      <c r="F26" s="33"/>
      <c r="G26" s="33"/>
      <c r="H26" s="33"/>
      <c r="I26" s="33"/>
      <c r="J26" s="33"/>
      <c r="K26" s="33"/>
      <c r="L26" s="33"/>
      <c r="M26" s="35"/>
      <c r="N26" s="35"/>
      <c r="O26" s="35"/>
      <c r="P26" s="35"/>
      <c r="Q26" s="35"/>
    </row>
    <row r="27" spans="1:17" s="36" customFormat="1" x14ac:dyDescent="0.25">
      <c r="A27" s="41"/>
      <c r="B27"/>
      <c r="C27"/>
      <c r="D27"/>
      <c r="E27" s="33"/>
      <c r="F27" s="33"/>
      <c r="G27" s="33"/>
      <c r="H27" s="33"/>
      <c r="I27" s="33"/>
      <c r="J27" s="33"/>
      <c r="K27" s="33"/>
      <c r="L27" s="33"/>
      <c r="M27" s="35"/>
      <c r="N27" s="35"/>
      <c r="O27" s="35"/>
      <c r="P27" s="35"/>
      <c r="Q27" s="35"/>
    </row>
    <row r="28" spans="1:17" s="36" customFormat="1" x14ac:dyDescent="0.25">
      <c r="A28" s="41"/>
      <c r="B28" s="41"/>
      <c r="C28" s="41"/>
      <c r="D28" s="33"/>
      <c r="E28" s="33"/>
      <c r="F28" s="33"/>
      <c r="G28" s="33"/>
      <c r="H28" s="33"/>
      <c r="I28" s="33"/>
      <c r="J28" s="33"/>
      <c r="K28" s="33"/>
      <c r="L28" s="33"/>
      <c r="M28" s="35"/>
      <c r="N28" s="35"/>
      <c r="O28" s="35"/>
      <c r="P28" s="35"/>
      <c r="Q28" s="35"/>
    </row>
    <row r="29" spans="1:17" s="36" customFormat="1" x14ac:dyDescent="0.25">
      <c r="A29" s="41"/>
      <c r="B29" s="41"/>
      <c r="C29" s="41"/>
      <c r="D29" s="33"/>
      <c r="E29" s="33"/>
      <c r="F29" s="33"/>
      <c r="G29" s="33"/>
      <c r="H29" s="33"/>
      <c r="I29" s="33"/>
      <c r="J29" s="33"/>
      <c r="K29" s="33"/>
      <c r="L29" s="33"/>
      <c r="M29" s="35"/>
      <c r="N29" s="35"/>
      <c r="O29" s="35"/>
      <c r="P29" s="35"/>
      <c r="Q29" s="35"/>
    </row>
    <row r="30" spans="1:17" s="36" customFormat="1" x14ac:dyDescent="0.25">
      <c r="A30" s="41"/>
      <c r="B30" s="41"/>
      <c r="C30" s="41"/>
      <c r="D30" s="33"/>
      <c r="E30" s="33"/>
      <c r="F30" s="33"/>
      <c r="G30" s="33"/>
      <c r="H30" s="33"/>
      <c r="I30" s="33"/>
      <c r="J30" s="33"/>
      <c r="K30" s="33"/>
      <c r="L30" s="33"/>
      <c r="M30" s="35"/>
      <c r="N30" s="35"/>
      <c r="O30" s="35"/>
      <c r="P30" s="35"/>
      <c r="Q30" s="35"/>
    </row>
    <row r="31" spans="1:17" s="36" customFormat="1" x14ac:dyDescent="0.25">
      <c r="A31" s="41"/>
      <c r="B31" s="41"/>
      <c r="C31" s="41"/>
      <c r="D31" s="33"/>
      <c r="E31" s="33"/>
      <c r="F31" s="33"/>
      <c r="G31" s="33"/>
      <c r="H31" s="33"/>
      <c r="I31" s="33"/>
      <c r="J31" s="33"/>
      <c r="K31" s="33"/>
      <c r="L31" s="33"/>
      <c r="M31" s="35"/>
      <c r="N31" s="35"/>
      <c r="O31" s="35"/>
      <c r="P31" s="35"/>
      <c r="Q31" s="35"/>
    </row>
    <row r="32" spans="1:17" s="36" customFormat="1" x14ac:dyDescent="0.25">
      <c r="A32" s="41"/>
      <c r="B32" s="41"/>
      <c r="C32" s="41"/>
      <c r="D32" s="33"/>
      <c r="E32" s="33"/>
      <c r="F32" s="33"/>
      <c r="G32" s="33"/>
      <c r="H32" s="33"/>
      <c r="I32" s="33"/>
      <c r="J32" s="33"/>
      <c r="K32" s="33"/>
      <c r="L32" s="33"/>
      <c r="M32" s="35"/>
      <c r="N32" s="35"/>
      <c r="O32" s="35"/>
      <c r="P32" s="35"/>
      <c r="Q32" s="35"/>
    </row>
    <row r="33" spans="1:17" s="36" customFormat="1" x14ac:dyDescent="0.25">
      <c r="A33" s="41"/>
      <c r="B33" s="41"/>
      <c r="C33" s="41"/>
      <c r="D33" s="33"/>
      <c r="E33" s="33"/>
      <c r="F33" s="33"/>
      <c r="G33" s="33"/>
      <c r="H33" s="33"/>
      <c r="I33" s="33"/>
      <c r="J33" s="33"/>
      <c r="K33" s="33"/>
      <c r="L33" s="33"/>
      <c r="M33" s="35"/>
      <c r="N33" s="35"/>
      <c r="O33" s="35"/>
      <c r="P33" s="35"/>
      <c r="Q33" s="35"/>
    </row>
    <row r="34" spans="1:17" s="36" customFormat="1" x14ac:dyDescent="0.25">
      <c r="A34" s="41"/>
      <c r="B34" s="41"/>
      <c r="C34" s="41"/>
      <c r="D34" s="42"/>
      <c r="E34" s="42"/>
      <c r="F34" s="42"/>
      <c r="G34" s="42"/>
      <c r="H34" s="42"/>
      <c r="I34" s="42"/>
      <c r="J34" s="42"/>
      <c r="K34" s="42"/>
      <c r="L34" s="42"/>
      <c r="M34" s="192"/>
      <c r="N34" s="192"/>
      <c r="O34" s="192"/>
      <c r="P34" s="192"/>
      <c r="Q34" s="192"/>
    </row>
    <row r="35" spans="1:17" x14ac:dyDescent="0.25">
      <c r="A35" s="42"/>
      <c r="B35" s="42"/>
      <c r="C35" s="42"/>
      <c r="D35" s="42"/>
      <c r="E35" s="42"/>
      <c r="F35" s="42"/>
      <c r="G35" s="42"/>
      <c r="H35" s="192"/>
      <c r="I35" s="192"/>
      <c r="J35" s="192"/>
      <c r="K35" s="192"/>
      <c r="L35" s="192"/>
      <c r="M35" s="41"/>
      <c r="N35" s="41"/>
      <c r="O35" s="41"/>
      <c r="P35" s="41"/>
      <c r="Q35" s="41"/>
    </row>
    <row r="36" spans="1:17" x14ac:dyDescent="0.25">
      <c r="A36" s="39"/>
      <c r="B36" s="39"/>
      <c r="C36" s="39"/>
      <c r="D36" s="39"/>
      <c r="E36" s="39"/>
      <c r="F36" s="39"/>
      <c r="G36" s="39"/>
      <c r="H36" s="40"/>
      <c r="I36" s="40"/>
      <c r="J36" s="40"/>
      <c r="K36" s="40"/>
      <c r="L36" s="40"/>
      <c r="M36" s="36"/>
      <c r="N36" s="36"/>
      <c r="O36" s="36"/>
      <c r="P36" s="36"/>
      <c r="Q36" s="36"/>
    </row>
    <row r="37" spans="1:17" x14ac:dyDescent="0.25">
      <c r="H37" s="12"/>
      <c r="I37" s="12"/>
      <c r="J37" s="12"/>
      <c r="K37" s="12"/>
      <c r="L37" s="12"/>
      <c r="M37"/>
      <c r="N37"/>
      <c r="O37"/>
      <c r="P37"/>
      <c r="Q37"/>
    </row>
    <row r="38" spans="1:17" x14ac:dyDescent="0.25">
      <c r="H38" s="12"/>
      <c r="I38" s="12"/>
      <c r="J38" s="12"/>
      <c r="K38" s="12"/>
      <c r="L38" s="12"/>
      <c r="M38"/>
      <c r="N38"/>
      <c r="O38"/>
      <c r="P38"/>
      <c r="Q38"/>
    </row>
    <row r="39" spans="1:17" x14ac:dyDescent="0.25">
      <c r="H39" s="12"/>
      <c r="I39" s="12"/>
      <c r="J39" s="12"/>
      <c r="K39" s="12"/>
      <c r="L39" s="12"/>
      <c r="M39"/>
      <c r="N39"/>
      <c r="O39"/>
      <c r="P39"/>
      <c r="Q39"/>
    </row>
    <row r="40" spans="1:17" x14ac:dyDescent="0.25">
      <c r="H40" s="12"/>
      <c r="I40" s="12"/>
      <c r="J40" s="12"/>
      <c r="K40" s="12"/>
      <c r="L40" s="12"/>
      <c r="M40"/>
      <c r="N40"/>
      <c r="O40"/>
      <c r="P40"/>
      <c r="Q40"/>
    </row>
    <row r="41" spans="1:17" x14ac:dyDescent="0.25">
      <c r="H41" s="12"/>
      <c r="I41" s="12"/>
      <c r="J41" s="12"/>
      <c r="K41" s="12"/>
      <c r="L41" s="12"/>
      <c r="M41"/>
      <c r="N41"/>
      <c r="O41"/>
      <c r="P41"/>
      <c r="Q41"/>
    </row>
    <row r="42" spans="1:17" x14ac:dyDescent="0.25">
      <c r="H42" s="12"/>
      <c r="I42" s="12"/>
      <c r="J42" s="12"/>
      <c r="K42" s="12"/>
      <c r="L42" s="12"/>
      <c r="M42"/>
      <c r="N42"/>
      <c r="O42"/>
      <c r="P42"/>
      <c r="Q42"/>
    </row>
    <row r="43" spans="1:17" x14ac:dyDescent="0.25">
      <c r="H43" s="12"/>
      <c r="I43" s="12"/>
      <c r="J43" s="12"/>
      <c r="K43" s="12"/>
      <c r="L43" s="12"/>
      <c r="M43"/>
      <c r="N43"/>
      <c r="O43"/>
      <c r="P43"/>
      <c r="Q43"/>
    </row>
    <row r="44" spans="1:17" x14ac:dyDescent="0.25">
      <c r="H44" s="12"/>
      <c r="I44" s="12"/>
      <c r="J44" s="12"/>
      <c r="K44" s="12"/>
      <c r="L44" s="12"/>
      <c r="M44"/>
      <c r="N44"/>
      <c r="O44"/>
      <c r="P44"/>
      <c r="Q44"/>
    </row>
    <row r="45" spans="1:17" x14ac:dyDescent="0.25">
      <c r="H45" s="12"/>
      <c r="I45" s="12"/>
      <c r="J45" s="12"/>
      <c r="K45" s="12"/>
      <c r="L45" s="12"/>
      <c r="M45"/>
      <c r="N45"/>
      <c r="O45"/>
      <c r="P45"/>
      <c r="Q45"/>
    </row>
    <row r="46" spans="1:17" x14ac:dyDescent="0.25">
      <c r="A46"/>
      <c r="B46"/>
      <c r="C46"/>
    </row>
    <row r="47" spans="1:17" x14ac:dyDescent="0.25">
      <c r="A47"/>
      <c r="B47"/>
      <c r="C47"/>
    </row>
    <row r="48" spans="1:17" x14ac:dyDescent="0.25">
      <c r="A48"/>
      <c r="B48"/>
      <c r="C48"/>
    </row>
    <row r="49" spans="1:3" x14ac:dyDescent="0.25">
      <c r="A49"/>
      <c r="B49"/>
      <c r="C49"/>
    </row>
    <row r="50" spans="1:3" x14ac:dyDescent="0.25">
      <c r="A50"/>
      <c r="B50"/>
      <c r="C50"/>
    </row>
    <row r="51" spans="1:3" x14ac:dyDescent="0.25">
      <c r="A51"/>
      <c r="B51"/>
      <c r="C51"/>
    </row>
    <row r="52" spans="1:3" x14ac:dyDescent="0.25">
      <c r="A52"/>
      <c r="B52"/>
      <c r="C52"/>
    </row>
    <row r="53" spans="1:3" x14ac:dyDescent="0.25">
      <c r="A53"/>
      <c r="B53"/>
      <c r="C53"/>
    </row>
    <row r="54" spans="1:3" x14ac:dyDescent="0.25">
      <c r="A54"/>
      <c r="B54"/>
      <c r="C54"/>
    </row>
    <row r="55" spans="1:3" x14ac:dyDescent="0.25">
      <c r="A55"/>
      <c r="B55"/>
      <c r="C55"/>
    </row>
    <row r="56" spans="1:3" x14ac:dyDescent="0.25">
      <c r="A56"/>
      <c r="B56"/>
      <c r="C56"/>
    </row>
    <row r="57" spans="1:3" x14ac:dyDescent="0.25">
      <c r="A57"/>
      <c r="B57"/>
      <c r="C57"/>
    </row>
    <row r="58" spans="1:3" x14ac:dyDescent="0.25">
      <c r="A58"/>
      <c r="B58"/>
      <c r="C58"/>
    </row>
  </sheetData>
  <mergeCells count="1">
    <mergeCell ref="A1:Q1"/>
  </mergeCells>
  <dataValidations count="3">
    <dataValidation type="decimal" allowBlank="1" showInputMessage="1" showErrorMessage="1" sqref="M16:N16 P15:P16 M4:N13 P4:P5 P7:P13">
      <formula1>0</formula1>
      <formula2>100000000</formula2>
    </dataValidation>
    <dataValidation type="decimal" allowBlank="1" showInputMessage="1" showErrorMessage="1" sqref="L15:L16 L4:L13">
      <formula1>0</formula1>
      <formula2>10000</formula2>
    </dataValidation>
    <dataValidation type="whole" allowBlank="1" showInputMessage="1" showErrorMessage="1" sqref="F15:K16 F4:K13">
      <formula1>0</formula1>
      <formula2>500</formula2>
    </dataValidation>
  </dataValidations>
  <pageMargins left="0.7" right="0.7" top="0.75" bottom="0.75" header="0.3" footer="0.3"/>
  <pageSetup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3"/>
  <sheetViews>
    <sheetView topLeftCell="A127" zoomScale="80" zoomScaleNormal="80" workbookViewId="0">
      <selection activeCell="H145" sqref="H145"/>
    </sheetView>
  </sheetViews>
  <sheetFormatPr baseColWidth="10" defaultRowHeight="15" x14ac:dyDescent="0.25"/>
  <cols>
    <col min="1" max="1" width="4.140625" bestFit="1" customWidth="1"/>
    <col min="2" max="2" width="25.5703125" customWidth="1"/>
    <col min="3" max="3" width="18.42578125" customWidth="1"/>
    <col min="4" max="4" width="25.28515625" customWidth="1"/>
    <col min="5" max="5" width="25.7109375" customWidth="1"/>
    <col min="6" max="7" width="20.7109375" customWidth="1"/>
    <col min="8" max="8" width="4" style="8" customWidth="1"/>
    <col min="9" max="9" width="7" style="9" customWidth="1"/>
    <col min="10" max="10" width="4" style="9" customWidth="1"/>
    <col min="11" max="14" width="5" style="9" customWidth="1"/>
    <col min="15" max="15" width="44.140625" customWidth="1"/>
    <col min="16" max="16" width="20.28515625" customWidth="1"/>
    <col min="17" max="17" width="20.140625" customWidth="1"/>
    <col min="18" max="18" width="20.28515625" style="10" bestFit="1" customWidth="1"/>
    <col min="19" max="19" width="21" style="10" bestFit="1" customWidth="1"/>
    <col min="20" max="20" width="16.5703125" style="10" bestFit="1" customWidth="1"/>
    <col min="21" max="30" width="5" customWidth="1"/>
    <col min="31" max="33" width="6" customWidth="1"/>
    <col min="34" max="34" width="10.5703125" customWidth="1"/>
    <col min="35" max="35" width="11.85546875" bestFit="1" customWidth="1"/>
  </cols>
  <sheetData>
    <row r="1" spans="1:20" ht="21" x14ac:dyDescent="0.35">
      <c r="A1" s="198" t="s">
        <v>51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</row>
    <row r="2" spans="1:20" ht="65.25" x14ac:dyDescent="0.25">
      <c r="A2" s="121" t="s">
        <v>16</v>
      </c>
      <c r="B2" s="122" t="s">
        <v>0</v>
      </c>
      <c r="C2" s="122" t="s">
        <v>1</v>
      </c>
      <c r="D2" s="122" t="s">
        <v>2</v>
      </c>
      <c r="E2" s="122" t="s">
        <v>17</v>
      </c>
      <c r="F2" s="122" t="s">
        <v>18</v>
      </c>
      <c r="G2" s="122" t="s">
        <v>19</v>
      </c>
      <c r="H2" s="123" t="s">
        <v>4</v>
      </c>
      <c r="I2" s="123" t="s">
        <v>20</v>
      </c>
      <c r="J2" s="123" t="s">
        <v>6</v>
      </c>
      <c r="K2" s="123" t="s">
        <v>7</v>
      </c>
      <c r="L2" s="123" t="s">
        <v>8</v>
      </c>
      <c r="M2" s="123" t="s">
        <v>9</v>
      </c>
      <c r="N2" s="123" t="s">
        <v>11</v>
      </c>
      <c r="O2" s="126" t="s">
        <v>3</v>
      </c>
      <c r="P2" s="125" t="s">
        <v>21</v>
      </c>
      <c r="Q2" s="125" t="s">
        <v>22</v>
      </c>
      <c r="R2" s="124" t="s">
        <v>12</v>
      </c>
      <c r="S2" s="124" t="s">
        <v>13</v>
      </c>
      <c r="T2" s="124" t="s">
        <v>14</v>
      </c>
    </row>
    <row r="3" spans="1:20" x14ac:dyDescent="0.25">
      <c r="A3" s="24">
        <v>1</v>
      </c>
      <c r="B3" s="153" t="s">
        <v>52</v>
      </c>
      <c r="C3" s="153" t="s">
        <v>53</v>
      </c>
      <c r="D3" s="153" t="s">
        <v>54</v>
      </c>
      <c r="E3" s="29" t="s">
        <v>156</v>
      </c>
      <c r="F3" s="29" t="s">
        <v>157</v>
      </c>
      <c r="G3" s="30" t="s">
        <v>158</v>
      </c>
      <c r="H3" s="19">
        <v>1</v>
      </c>
      <c r="I3" s="6"/>
      <c r="J3" s="6"/>
      <c r="K3" s="6">
        <v>1</v>
      </c>
      <c r="L3" s="6"/>
      <c r="M3" s="6"/>
      <c r="N3" s="6">
        <v>1</v>
      </c>
      <c r="O3" s="6" t="s">
        <v>159</v>
      </c>
      <c r="P3" s="22" t="s">
        <v>62</v>
      </c>
      <c r="Q3" s="22"/>
      <c r="R3" s="20">
        <v>5000</v>
      </c>
      <c r="S3" s="20">
        <v>100</v>
      </c>
      <c r="T3" s="20"/>
    </row>
    <row r="4" spans="1:20" x14ac:dyDescent="0.25">
      <c r="A4" s="24">
        <v>2</v>
      </c>
      <c r="B4" s="153" t="s">
        <v>52</v>
      </c>
      <c r="C4" s="153" t="s">
        <v>53</v>
      </c>
      <c r="D4" s="153" t="s">
        <v>54</v>
      </c>
      <c r="E4" s="29" t="s">
        <v>160</v>
      </c>
      <c r="F4" s="29" t="s">
        <v>161</v>
      </c>
      <c r="G4" s="30" t="s">
        <v>162</v>
      </c>
      <c r="H4" s="19">
        <v>1</v>
      </c>
      <c r="I4" s="6"/>
      <c r="J4" s="6"/>
      <c r="K4" s="6">
        <v>1</v>
      </c>
      <c r="L4" s="6"/>
      <c r="M4" s="6"/>
      <c r="N4" s="6">
        <v>1</v>
      </c>
      <c r="O4" s="6" t="s">
        <v>159</v>
      </c>
      <c r="P4" s="22" t="s">
        <v>62</v>
      </c>
      <c r="Q4" s="22"/>
      <c r="R4" s="20">
        <v>5000</v>
      </c>
      <c r="S4" s="20">
        <v>100</v>
      </c>
      <c r="T4" s="20"/>
    </row>
    <row r="5" spans="1:20" x14ac:dyDescent="0.25">
      <c r="A5" s="24">
        <v>3</v>
      </c>
      <c r="B5" s="153" t="s">
        <v>52</v>
      </c>
      <c r="C5" s="153" t="s">
        <v>53</v>
      </c>
      <c r="D5" s="153" t="s">
        <v>54</v>
      </c>
      <c r="E5" s="29" t="s">
        <v>163</v>
      </c>
      <c r="F5" s="29" t="s">
        <v>164</v>
      </c>
      <c r="G5" s="30" t="s">
        <v>165</v>
      </c>
      <c r="H5" s="19">
        <v>1</v>
      </c>
      <c r="I5" s="6"/>
      <c r="J5" s="6"/>
      <c r="K5" s="6">
        <v>1</v>
      </c>
      <c r="L5" s="6"/>
      <c r="M5" s="6"/>
      <c r="N5" s="6">
        <v>1</v>
      </c>
      <c r="O5" s="6" t="s">
        <v>154</v>
      </c>
      <c r="P5" s="22" t="s">
        <v>68</v>
      </c>
      <c r="Q5" s="22" t="s">
        <v>166</v>
      </c>
      <c r="R5" s="20">
        <v>17915.27</v>
      </c>
      <c r="S5" s="20">
        <v>394.3</v>
      </c>
      <c r="T5" s="20"/>
    </row>
    <row r="6" spans="1:20" x14ac:dyDescent="0.25">
      <c r="A6" s="24">
        <v>4</v>
      </c>
      <c r="B6" s="153" t="s">
        <v>52</v>
      </c>
      <c r="C6" s="153" t="s">
        <v>53</v>
      </c>
      <c r="D6" s="153" t="s">
        <v>54</v>
      </c>
      <c r="E6" s="29" t="s">
        <v>163</v>
      </c>
      <c r="F6" s="29" t="s">
        <v>164</v>
      </c>
      <c r="G6" s="30" t="s">
        <v>167</v>
      </c>
      <c r="H6" s="19">
        <v>1</v>
      </c>
      <c r="I6" s="6"/>
      <c r="J6" s="6"/>
      <c r="K6" s="6">
        <v>1</v>
      </c>
      <c r="L6" s="6"/>
      <c r="M6" s="6"/>
      <c r="N6" s="6">
        <v>1</v>
      </c>
      <c r="O6" s="6" t="s">
        <v>154</v>
      </c>
      <c r="P6" s="22">
        <v>44442</v>
      </c>
      <c r="Q6" s="22" t="s">
        <v>166</v>
      </c>
      <c r="R6" s="20">
        <v>21435</v>
      </c>
      <c r="S6" s="20">
        <v>171.48</v>
      </c>
      <c r="T6" s="20"/>
    </row>
    <row r="7" spans="1:20" x14ac:dyDescent="0.25">
      <c r="A7" s="24">
        <v>5</v>
      </c>
      <c r="B7" s="153" t="s">
        <v>52</v>
      </c>
      <c r="C7" s="153" t="s">
        <v>53</v>
      </c>
      <c r="D7" s="153" t="s">
        <v>54</v>
      </c>
      <c r="E7" s="29" t="s">
        <v>168</v>
      </c>
      <c r="F7" s="29" t="s">
        <v>169</v>
      </c>
      <c r="G7" s="30" t="s">
        <v>170</v>
      </c>
      <c r="H7" s="19">
        <v>1</v>
      </c>
      <c r="I7" s="6"/>
      <c r="J7" s="6"/>
      <c r="K7" s="6">
        <v>1</v>
      </c>
      <c r="L7" s="6"/>
      <c r="M7" s="6"/>
      <c r="N7" s="6">
        <v>1</v>
      </c>
      <c r="O7" s="6" t="s">
        <v>154</v>
      </c>
      <c r="P7" s="22">
        <v>44807</v>
      </c>
      <c r="Q7" s="22" t="s">
        <v>171</v>
      </c>
      <c r="R7" s="20">
        <v>59840</v>
      </c>
      <c r="S7" s="20">
        <v>561.22</v>
      </c>
      <c r="T7" s="20"/>
    </row>
    <row r="8" spans="1:20" x14ac:dyDescent="0.25">
      <c r="A8" s="24">
        <v>6</v>
      </c>
      <c r="B8" s="153" t="s">
        <v>52</v>
      </c>
      <c r="C8" s="153" t="s">
        <v>53</v>
      </c>
      <c r="D8" s="153" t="s">
        <v>54</v>
      </c>
      <c r="E8" s="29" t="s">
        <v>172</v>
      </c>
      <c r="F8" s="29" t="s">
        <v>173</v>
      </c>
      <c r="G8" s="30" t="s">
        <v>174</v>
      </c>
      <c r="H8" s="19">
        <v>1</v>
      </c>
      <c r="I8" s="6"/>
      <c r="J8" s="6"/>
      <c r="K8" s="6">
        <v>1</v>
      </c>
      <c r="L8" s="6"/>
      <c r="M8" s="6"/>
      <c r="N8" s="6">
        <v>1</v>
      </c>
      <c r="O8" s="6" t="s">
        <v>175</v>
      </c>
      <c r="P8" s="22" t="s">
        <v>93</v>
      </c>
      <c r="Q8" s="22" t="s">
        <v>153</v>
      </c>
      <c r="R8" s="20">
        <v>3315.3</v>
      </c>
      <c r="S8" s="20">
        <v>49.72</v>
      </c>
      <c r="T8" s="20"/>
    </row>
    <row r="9" spans="1:20" x14ac:dyDescent="0.25">
      <c r="A9" s="24">
        <v>7</v>
      </c>
      <c r="B9" s="153" t="s">
        <v>52</v>
      </c>
      <c r="C9" s="153" t="s">
        <v>53</v>
      </c>
      <c r="D9" s="153" t="s">
        <v>54</v>
      </c>
      <c r="E9" s="29" t="s">
        <v>176</v>
      </c>
      <c r="F9" s="29" t="s">
        <v>177</v>
      </c>
      <c r="G9" s="30" t="s">
        <v>178</v>
      </c>
      <c r="H9" s="19">
        <v>1</v>
      </c>
      <c r="I9" s="6"/>
      <c r="J9" s="6"/>
      <c r="K9" s="6">
        <v>1</v>
      </c>
      <c r="L9" s="6"/>
      <c r="M9" s="6"/>
      <c r="N9" s="6">
        <v>1</v>
      </c>
      <c r="O9" s="6" t="s">
        <v>175</v>
      </c>
      <c r="P9" s="22" t="s">
        <v>93</v>
      </c>
      <c r="Q9" s="22" t="s">
        <v>99</v>
      </c>
      <c r="R9" s="20">
        <v>5136</v>
      </c>
      <c r="S9" s="20">
        <v>77.040000000000006</v>
      </c>
      <c r="T9" s="20"/>
    </row>
    <row r="10" spans="1:20" x14ac:dyDescent="0.25">
      <c r="A10" s="24">
        <v>8</v>
      </c>
      <c r="B10" s="153" t="s">
        <v>52</v>
      </c>
      <c r="C10" s="153" t="s">
        <v>53</v>
      </c>
      <c r="D10" s="153" t="s">
        <v>54</v>
      </c>
      <c r="E10" s="29" t="s">
        <v>179</v>
      </c>
      <c r="F10" s="29" t="s">
        <v>180</v>
      </c>
      <c r="G10" s="30" t="s">
        <v>181</v>
      </c>
      <c r="H10" s="19">
        <v>1</v>
      </c>
      <c r="I10" s="6"/>
      <c r="J10" s="6"/>
      <c r="K10" s="6"/>
      <c r="L10" s="6"/>
      <c r="M10" s="6">
        <v>1</v>
      </c>
      <c r="N10" s="6">
        <v>1</v>
      </c>
      <c r="O10" s="6" t="s">
        <v>154</v>
      </c>
      <c r="P10" s="22" t="s">
        <v>182</v>
      </c>
      <c r="Q10" s="22" t="s">
        <v>153</v>
      </c>
      <c r="R10" s="20">
        <v>115.56</v>
      </c>
      <c r="S10" s="20">
        <v>0.93</v>
      </c>
      <c r="T10" s="20">
        <v>0.93</v>
      </c>
    </row>
    <row r="11" spans="1:20" x14ac:dyDescent="0.25">
      <c r="A11" s="24">
        <v>9</v>
      </c>
      <c r="B11" s="153" t="s">
        <v>52</v>
      </c>
      <c r="C11" s="153" t="s">
        <v>53</v>
      </c>
      <c r="D11" s="153" t="s">
        <v>54</v>
      </c>
      <c r="E11" s="29" t="s">
        <v>183</v>
      </c>
      <c r="F11" s="29" t="s">
        <v>184</v>
      </c>
      <c r="G11" s="30" t="s">
        <v>185</v>
      </c>
      <c r="H11" s="19">
        <v>1</v>
      </c>
      <c r="I11" s="6"/>
      <c r="J11" s="6"/>
      <c r="K11" s="6"/>
      <c r="L11" s="6"/>
      <c r="M11" s="6">
        <v>1</v>
      </c>
      <c r="N11" s="6">
        <v>1</v>
      </c>
      <c r="O11" s="6" t="s">
        <v>154</v>
      </c>
      <c r="P11" s="22" t="s">
        <v>76</v>
      </c>
      <c r="Q11" s="22" t="s">
        <v>153</v>
      </c>
      <c r="R11" s="20">
        <v>856</v>
      </c>
      <c r="S11" s="20">
        <v>6.85</v>
      </c>
      <c r="T11" s="20">
        <v>6.85</v>
      </c>
    </row>
    <row r="12" spans="1:20" x14ac:dyDescent="0.25">
      <c r="A12" s="24">
        <v>10</v>
      </c>
      <c r="B12" s="153" t="s">
        <v>52</v>
      </c>
      <c r="C12" s="153" t="s">
        <v>53</v>
      </c>
      <c r="D12" s="153" t="s">
        <v>54</v>
      </c>
      <c r="E12" s="29" t="s">
        <v>186</v>
      </c>
      <c r="F12" s="29" t="s">
        <v>187</v>
      </c>
      <c r="G12" s="30" t="s">
        <v>188</v>
      </c>
      <c r="H12" s="19">
        <v>1</v>
      </c>
      <c r="I12" s="6"/>
      <c r="J12" s="6"/>
      <c r="K12" s="6"/>
      <c r="L12" s="6"/>
      <c r="M12" s="6">
        <v>1</v>
      </c>
      <c r="N12" s="6">
        <v>1</v>
      </c>
      <c r="O12" s="6" t="s">
        <v>154</v>
      </c>
      <c r="P12" s="22" t="s">
        <v>99</v>
      </c>
      <c r="Q12" s="22" t="s">
        <v>153</v>
      </c>
      <c r="R12" s="20">
        <v>2200.0100000000002</v>
      </c>
      <c r="S12" s="20">
        <v>17.600000000000001</v>
      </c>
      <c r="T12" s="20">
        <v>17.600000000000001</v>
      </c>
    </row>
    <row r="13" spans="1:20" x14ac:dyDescent="0.25">
      <c r="A13" s="24">
        <v>11</v>
      </c>
      <c r="B13" s="153" t="s">
        <v>52</v>
      </c>
      <c r="C13" s="153" t="s">
        <v>53</v>
      </c>
      <c r="D13" s="153" t="s">
        <v>189</v>
      </c>
      <c r="E13" s="29" t="s">
        <v>190</v>
      </c>
      <c r="F13" s="29" t="s">
        <v>191</v>
      </c>
      <c r="G13" s="30" t="s">
        <v>192</v>
      </c>
      <c r="H13" s="19">
        <v>1</v>
      </c>
      <c r="I13" s="6"/>
      <c r="J13" s="6"/>
      <c r="K13" s="6">
        <v>1</v>
      </c>
      <c r="L13" s="6"/>
      <c r="M13" s="6"/>
      <c r="N13" s="6">
        <v>1</v>
      </c>
      <c r="O13" s="6" t="s">
        <v>175</v>
      </c>
      <c r="P13" s="22" t="s">
        <v>93</v>
      </c>
      <c r="Q13" s="22" t="s">
        <v>153</v>
      </c>
      <c r="R13" s="20">
        <v>2835</v>
      </c>
      <c r="S13" s="20">
        <v>42.52</v>
      </c>
      <c r="T13" s="20"/>
    </row>
    <row r="14" spans="1:20" x14ac:dyDescent="0.25">
      <c r="A14" s="24">
        <v>12</v>
      </c>
      <c r="B14" s="153" t="s">
        <v>52</v>
      </c>
      <c r="C14" s="153" t="s">
        <v>53</v>
      </c>
      <c r="D14" s="153" t="s">
        <v>189</v>
      </c>
      <c r="E14" s="29" t="s">
        <v>193</v>
      </c>
      <c r="F14" s="29" t="s">
        <v>194</v>
      </c>
      <c r="G14" s="30" t="s">
        <v>195</v>
      </c>
      <c r="H14" s="19">
        <v>1</v>
      </c>
      <c r="I14" s="6"/>
      <c r="J14" s="6"/>
      <c r="K14" s="6">
        <v>1</v>
      </c>
      <c r="L14" s="6"/>
      <c r="M14" s="6"/>
      <c r="N14" s="6">
        <v>1</v>
      </c>
      <c r="O14" s="6" t="s">
        <v>175</v>
      </c>
      <c r="P14" s="22" t="s">
        <v>93</v>
      </c>
      <c r="Q14" s="22" t="s">
        <v>153</v>
      </c>
      <c r="R14" s="20">
        <v>2835</v>
      </c>
      <c r="S14" s="20">
        <v>42.52</v>
      </c>
      <c r="T14" s="20"/>
    </row>
    <row r="15" spans="1:20" x14ac:dyDescent="0.25">
      <c r="A15" s="24">
        <v>13</v>
      </c>
      <c r="B15" s="153" t="s">
        <v>52</v>
      </c>
      <c r="C15" s="153" t="s">
        <v>53</v>
      </c>
      <c r="D15" s="153" t="s">
        <v>189</v>
      </c>
      <c r="E15" s="29" t="s">
        <v>196</v>
      </c>
      <c r="F15" s="29" t="s">
        <v>197</v>
      </c>
      <c r="G15" s="30" t="s">
        <v>198</v>
      </c>
      <c r="H15" s="19">
        <v>1</v>
      </c>
      <c r="I15" s="6"/>
      <c r="J15" s="6"/>
      <c r="K15" s="6">
        <v>1</v>
      </c>
      <c r="L15" s="6"/>
      <c r="M15" s="6"/>
      <c r="N15" s="6">
        <v>1</v>
      </c>
      <c r="O15" s="6" t="s">
        <v>175</v>
      </c>
      <c r="P15" s="22" t="s">
        <v>93</v>
      </c>
      <c r="Q15" s="22" t="s">
        <v>93</v>
      </c>
      <c r="R15" s="20">
        <v>2835</v>
      </c>
      <c r="S15" s="20">
        <v>42.52</v>
      </c>
      <c r="T15" s="20"/>
    </row>
    <row r="16" spans="1:20" x14ac:dyDescent="0.25">
      <c r="A16" s="24">
        <v>14</v>
      </c>
      <c r="B16" s="153" t="s">
        <v>52</v>
      </c>
      <c r="C16" s="153" t="s">
        <v>53</v>
      </c>
      <c r="D16" s="153" t="s">
        <v>189</v>
      </c>
      <c r="E16" s="29" t="s">
        <v>199</v>
      </c>
      <c r="F16" s="29" t="s">
        <v>200</v>
      </c>
      <c r="G16" s="30" t="s">
        <v>201</v>
      </c>
      <c r="H16" s="19">
        <v>1</v>
      </c>
      <c r="I16" s="6"/>
      <c r="J16" s="6"/>
      <c r="K16" s="6">
        <v>1</v>
      </c>
      <c r="L16" s="6"/>
      <c r="M16" s="6"/>
      <c r="N16" s="6">
        <v>1</v>
      </c>
      <c r="O16" s="6" t="s">
        <v>175</v>
      </c>
      <c r="P16" s="22" t="s">
        <v>93</v>
      </c>
      <c r="Q16" s="22" t="s">
        <v>93</v>
      </c>
      <c r="R16" s="20">
        <v>4189.05</v>
      </c>
      <c r="S16" s="20">
        <v>62.83</v>
      </c>
      <c r="T16" s="20"/>
    </row>
    <row r="17" spans="1:20" x14ac:dyDescent="0.25">
      <c r="A17" s="24">
        <v>15</v>
      </c>
      <c r="B17" s="153" t="s">
        <v>52</v>
      </c>
      <c r="C17" s="153" t="s">
        <v>53</v>
      </c>
      <c r="D17" s="153" t="s">
        <v>189</v>
      </c>
      <c r="E17" s="29" t="s">
        <v>202</v>
      </c>
      <c r="F17" s="29" t="s">
        <v>203</v>
      </c>
      <c r="G17" s="30" t="s">
        <v>204</v>
      </c>
      <c r="H17" s="19">
        <v>1</v>
      </c>
      <c r="I17" s="6"/>
      <c r="J17" s="6"/>
      <c r="K17" s="6">
        <v>1</v>
      </c>
      <c r="L17" s="6"/>
      <c r="M17" s="6"/>
      <c r="N17" s="6">
        <v>1</v>
      </c>
      <c r="O17" s="6" t="s">
        <v>175</v>
      </c>
      <c r="P17" s="22" t="s">
        <v>93</v>
      </c>
      <c r="Q17" s="22" t="s">
        <v>153</v>
      </c>
      <c r="R17" s="20">
        <v>4237.2</v>
      </c>
      <c r="S17" s="20">
        <v>63.55</v>
      </c>
      <c r="T17" s="20"/>
    </row>
    <row r="18" spans="1:20" x14ac:dyDescent="0.25">
      <c r="A18" s="24">
        <v>16</v>
      </c>
      <c r="B18" s="153" t="s">
        <v>52</v>
      </c>
      <c r="C18" s="153" t="s">
        <v>53</v>
      </c>
      <c r="D18" s="153" t="s">
        <v>189</v>
      </c>
      <c r="E18" s="29" t="s">
        <v>205</v>
      </c>
      <c r="F18" s="29" t="s">
        <v>206</v>
      </c>
      <c r="G18" s="30" t="s">
        <v>207</v>
      </c>
      <c r="H18" s="19">
        <v>1</v>
      </c>
      <c r="I18" s="6"/>
      <c r="J18" s="6"/>
      <c r="K18" s="6">
        <v>1</v>
      </c>
      <c r="L18" s="6"/>
      <c r="M18" s="6"/>
      <c r="N18" s="6">
        <v>1</v>
      </c>
      <c r="O18" s="6" t="s">
        <v>175</v>
      </c>
      <c r="P18" s="22" t="s">
        <v>93</v>
      </c>
      <c r="Q18" s="22" t="s">
        <v>99</v>
      </c>
      <c r="R18" s="20">
        <v>2835</v>
      </c>
      <c r="S18" s="20">
        <v>42.52</v>
      </c>
      <c r="T18" s="20"/>
    </row>
    <row r="19" spans="1:20" x14ac:dyDescent="0.25">
      <c r="A19" s="24">
        <v>17</v>
      </c>
      <c r="B19" s="153" t="s">
        <v>52</v>
      </c>
      <c r="C19" s="153" t="s">
        <v>53</v>
      </c>
      <c r="D19" s="153" t="s">
        <v>189</v>
      </c>
      <c r="E19" s="27" t="s">
        <v>208</v>
      </c>
      <c r="F19" s="27" t="s">
        <v>209</v>
      </c>
      <c r="G19" s="28" t="s">
        <v>210</v>
      </c>
      <c r="H19" s="19">
        <v>1</v>
      </c>
      <c r="I19" s="6"/>
      <c r="J19" s="6"/>
      <c r="K19" s="6">
        <v>1</v>
      </c>
      <c r="L19" s="6"/>
      <c r="M19" s="6"/>
      <c r="N19" s="6">
        <v>1</v>
      </c>
      <c r="O19" s="6" t="s">
        <v>175</v>
      </c>
      <c r="P19" s="22" t="s">
        <v>93</v>
      </c>
      <c r="Q19" s="22" t="s">
        <v>153</v>
      </c>
      <c r="R19" s="20">
        <v>5408</v>
      </c>
      <c r="S19" s="20">
        <v>230.79</v>
      </c>
      <c r="T19" s="20"/>
    </row>
    <row r="20" spans="1:20" x14ac:dyDescent="0.25">
      <c r="A20" s="24">
        <v>18</v>
      </c>
      <c r="B20" s="153" t="s">
        <v>52</v>
      </c>
      <c r="C20" s="153" t="s">
        <v>43</v>
      </c>
      <c r="D20" s="153" t="s">
        <v>211</v>
      </c>
      <c r="E20" s="27" t="s">
        <v>212</v>
      </c>
      <c r="F20" s="27" t="s">
        <v>48</v>
      </c>
      <c r="G20" s="28" t="s">
        <v>213</v>
      </c>
      <c r="H20" s="19">
        <v>1</v>
      </c>
      <c r="I20" s="6">
        <v>1</v>
      </c>
      <c r="J20" s="6"/>
      <c r="K20" s="6"/>
      <c r="L20" s="6"/>
      <c r="M20" s="6"/>
      <c r="N20" s="6">
        <v>1</v>
      </c>
      <c r="O20" s="6" t="s">
        <v>154</v>
      </c>
      <c r="P20" s="22" t="s">
        <v>214</v>
      </c>
      <c r="Q20" s="22" t="s">
        <v>145</v>
      </c>
      <c r="R20" s="20">
        <v>1971.54</v>
      </c>
      <c r="S20" s="20">
        <v>15.77</v>
      </c>
      <c r="T20" s="20">
        <v>15.77</v>
      </c>
    </row>
    <row r="21" spans="1:20" x14ac:dyDescent="0.25">
      <c r="A21" s="24">
        <v>19</v>
      </c>
      <c r="B21" s="153" t="s">
        <v>52</v>
      </c>
      <c r="C21" s="153" t="s">
        <v>43</v>
      </c>
      <c r="D21" s="153" t="s">
        <v>211</v>
      </c>
      <c r="E21" s="27" t="s">
        <v>215</v>
      </c>
      <c r="F21" s="196" t="s">
        <v>216</v>
      </c>
      <c r="G21" s="28" t="s">
        <v>217</v>
      </c>
      <c r="H21" s="19">
        <v>1</v>
      </c>
      <c r="I21" s="6">
        <v>1</v>
      </c>
      <c r="J21" s="6"/>
      <c r="K21" s="6"/>
      <c r="L21" s="6"/>
      <c r="M21" s="6"/>
      <c r="N21" s="6">
        <v>1</v>
      </c>
      <c r="O21" s="6" t="s">
        <v>42</v>
      </c>
      <c r="P21" s="22">
        <v>44837</v>
      </c>
      <c r="Q21" s="22" t="s">
        <v>166</v>
      </c>
      <c r="R21" s="20">
        <v>2500</v>
      </c>
      <c r="S21" s="20">
        <v>31.25</v>
      </c>
      <c r="T21" s="20">
        <v>31.25</v>
      </c>
    </row>
    <row r="22" spans="1:20" x14ac:dyDescent="0.25">
      <c r="A22" s="24">
        <v>20</v>
      </c>
      <c r="B22" s="153" t="s">
        <v>52</v>
      </c>
      <c r="C22" s="153" t="s">
        <v>43</v>
      </c>
      <c r="D22" s="153" t="s">
        <v>211</v>
      </c>
      <c r="E22" s="27" t="s">
        <v>218</v>
      </c>
      <c r="F22" s="27" t="s">
        <v>219</v>
      </c>
      <c r="G22" s="28" t="s">
        <v>220</v>
      </c>
      <c r="H22" s="19">
        <v>1</v>
      </c>
      <c r="I22" s="6">
        <v>1</v>
      </c>
      <c r="J22" s="6"/>
      <c r="K22" s="6"/>
      <c r="L22" s="6"/>
      <c r="M22" s="6"/>
      <c r="N22" s="6">
        <v>1</v>
      </c>
      <c r="O22" s="6" t="s">
        <v>42</v>
      </c>
      <c r="P22" s="22">
        <v>44837</v>
      </c>
      <c r="Q22" s="22" t="s">
        <v>166</v>
      </c>
      <c r="R22" s="20">
        <v>2500</v>
      </c>
      <c r="S22" s="20">
        <v>31.25</v>
      </c>
      <c r="T22" s="20">
        <v>31.25</v>
      </c>
    </row>
    <row r="23" spans="1:20" ht="15" customHeight="1" x14ac:dyDescent="0.25">
      <c r="A23" s="24">
        <v>21</v>
      </c>
      <c r="B23" s="153" t="s">
        <v>52</v>
      </c>
      <c r="C23" s="153" t="s">
        <v>43</v>
      </c>
      <c r="D23" s="153" t="s">
        <v>211</v>
      </c>
      <c r="E23" s="29" t="s">
        <v>221</v>
      </c>
      <c r="F23" s="29" t="s">
        <v>222</v>
      </c>
      <c r="G23" s="30" t="s">
        <v>223</v>
      </c>
      <c r="H23" s="19">
        <v>1</v>
      </c>
      <c r="I23" s="6">
        <v>1</v>
      </c>
      <c r="J23" s="6"/>
      <c r="K23" s="6"/>
      <c r="L23" s="6"/>
      <c r="M23" s="6"/>
      <c r="N23" s="6">
        <v>1</v>
      </c>
      <c r="O23" s="6" t="s">
        <v>42</v>
      </c>
      <c r="P23" s="22">
        <v>44837</v>
      </c>
      <c r="Q23" s="22" t="s">
        <v>166</v>
      </c>
      <c r="R23" s="20">
        <v>2500</v>
      </c>
      <c r="S23" s="20">
        <v>31.25</v>
      </c>
      <c r="T23" s="20">
        <v>31.25</v>
      </c>
    </row>
    <row r="24" spans="1:20" x14ac:dyDescent="0.25">
      <c r="A24" s="24">
        <v>22</v>
      </c>
      <c r="B24" s="153" t="s">
        <v>52</v>
      </c>
      <c r="C24" s="153" t="s">
        <v>43</v>
      </c>
      <c r="D24" s="153" t="s">
        <v>211</v>
      </c>
      <c r="E24" s="29" t="s">
        <v>224</v>
      </c>
      <c r="F24" s="29" t="s">
        <v>225</v>
      </c>
      <c r="G24" s="30" t="s">
        <v>226</v>
      </c>
      <c r="H24" s="19">
        <v>1</v>
      </c>
      <c r="I24" s="6">
        <v>1</v>
      </c>
      <c r="J24" s="6"/>
      <c r="K24" s="6"/>
      <c r="L24" s="6"/>
      <c r="M24" s="6"/>
      <c r="N24" s="6">
        <v>1</v>
      </c>
      <c r="O24" s="6" t="s">
        <v>42</v>
      </c>
      <c r="P24" s="22" t="s">
        <v>227</v>
      </c>
      <c r="Q24" s="22" t="s">
        <v>228</v>
      </c>
      <c r="R24" s="20">
        <v>2500</v>
      </c>
      <c r="S24" s="20">
        <v>31.25</v>
      </c>
      <c r="T24" s="20">
        <v>31.25</v>
      </c>
    </row>
    <row r="25" spans="1:20" x14ac:dyDescent="0.25">
      <c r="A25" s="24">
        <v>23</v>
      </c>
      <c r="B25" s="153" t="s">
        <v>52</v>
      </c>
      <c r="C25" s="153" t="s">
        <v>43</v>
      </c>
      <c r="D25" s="153" t="s">
        <v>211</v>
      </c>
      <c r="E25" s="29" t="s">
        <v>229</v>
      </c>
      <c r="F25" s="29" t="s">
        <v>230</v>
      </c>
      <c r="G25" s="30" t="s">
        <v>231</v>
      </c>
      <c r="H25" s="19">
        <v>1</v>
      </c>
      <c r="I25" s="6">
        <v>1</v>
      </c>
      <c r="J25" s="6"/>
      <c r="K25" s="6"/>
      <c r="L25" s="6"/>
      <c r="M25" s="6"/>
      <c r="N25" s="6">
        <v>1</v>
      </c>
      <c r="O25" s="6" t="s">
        <v>42</v>
      </c>
      <c r="P25" s="22" t="s">
        <v>227</v>
      </c>
      <c r="Q25" s="22" t="s">
        <v>228</v>
      </c>
      <c r="R25" s="20">
        <v>2500</v>
      </c>
      <c r="S25" s="20">
        <v>31.25</v>
      </c>
      <c r="T25" s="20">
        <v>31.25</v>
      </c>
    </row>
    <row r="26" spans="1:20" x14ac:dyDescent="0.25">
      <c r="A26" s="24">
        <v>24</v>
      </c>
      <c r="B26" s="153" t="s">
        <v>52</v>
      </c>
      <c r="C26" s="153" t="s">
        <v>43</v>
      </c>
      <c r="D26" s="153" t="s">
        <v>211</v>
      </c>
      <c r="E26" s="29" t="s">
        <v>232</v>
      </c>
      <c r="F26" s="29" t="s">
        <v>233</v>
      </c>
      <c r="G26" s="30" t="s">
        <v>234</v>
      </c>
      <c r="H26" s="19">
        <v>1</v>
      </c>
      <c r="I26" s="6">
        <v>1</v>
      </c>
      <c r="J26" s="6"/>
      <c r="K26" s="6"/>
      <c r="L26" s="6"/>
      <c r="M26" s="6"/>
      <c r="N26" s="6">
        <v>1</v>
      </c>
      <c r="O26" s="6" t="s">
        <v>42</v>
      </c>
      <c r="P26" s="22" t="s">
        <v>227</v>
      </c>
      <c r="Q26" s="22" t="s">
        <v>228</v>
      </c>
      <c r="R26" s="20">
        <v>2500</v>
      </c>
      <c r="S26" s="20">
        <v>31.25</v>
      </c>
      <c r="T26" s="20">
        <v>31.25</v>
      </c>
    </row>
    <row r="27" spans="1:20" x14ac:dyDescent="0.25">
      <c r="A27" s="24">
        <v>25</v>
      </c>
      <c r="B27" s="153" t="s">
        <v>52</v>
      </c>
      <c r="C27" s="153" t="s">
        <v>43</v>
      </c>
      <c r="D27" s="153" t="s">
        <v>211</v>
      </c>
      <c r="E27" s="29" t="s">
        <v>235</v>
      </c>
      <c r="F27" s="29" t="s">
        <v>236</v>
      </c>
      <c r="G27" s="30" t="s">
        <v>237</v>
      </c>
      <c r="H27" s="19">
        <v>1</v>
      </c>
      <c r="I27" s="6">
        <v>1</v>
      </c>
      <c r="J27" s="6"/>
      <c r="K27" s="6"/>
      <c r="L27" s="6"/>
      <c r="M27" s="6"/>
      <c r="N27" s="6">
        <v>1</v>
      </c>
      <c r="O27" s="6" t="s">
        <v>42</v>
      </c>
      <c r="P27" s="22" t="s">
        <v>227</v>
      </c>
      <c r="Q27" s="22" t="s">
        <v>228</v>
      </c>
      <c r="R27" s="20">
        <v>2500</v>
      </c>
      <c r="S27" s="20">
        <v>31.25</v>
      </c>
      <c r="T27" s="20">
        <v>31.25</v>
      </c>
    </row>
    <row r="28" spans="1:20" x14ac:dyDescent="0.25">
      <c r="A28" s="24">
        <v>26</v>
      </c>
      <c r="B28" s="153" t="s">
        <v>52</v>
      </c>
      <c r="C28" s="153" t="s">
        <v>43</v>
      </c>
      <c r="D28" s="153" t="s">
        <v>211</v>
      </c>
      <c r="E28" s="29" t="s">
        <v>238</v>
      </c>
      <c r="F28" s="29" t="s">
        <v>239</v>
      </c>
      <c r="G28" s="30" t="s">
        <v>240</v>
      </c>
      <c r="H28" s="19">
        <v>1</v>
      </c>
      <c r="I28" s="6">
        <v>1</v>
      </c>
      <c r="J28" s="6"/>
      <c r="K28" s="6"/>
      <c r="L28" s="6"/>
      <c r="M28" s="6"/>
      <c r="N28" s="6">
        <v>1</v>
      </c>
      <c r="O28" s="6" t="s">
        <v>42</v>
      </c>
      <c r="P28" s="22" t="s">
        <v>227</v>
      </c>
      <c r="Q28" s="22" t="s">
        <v>228</v>
      </c>
      <c r="R28" s="20">
        <v>2500</v>
      </c>
      <c r="S28" s="20">
        <v>31.25</v>
      </c>
      <c r="T28" s="20">
        <v>31.25</v>
      </c>
    </row>
    <row r="29" spans="1:20" x14ac:dyDescent="0.25">
      <c r="A29" s="24">
        <v>27</v>
      </c>
      <c r="B29" s="153" t="s">
        <v>52</v>
      </c>
      <c r="C29" s="153" t="s">
        <v>43</v>
      </c>
      <c r="D29" s="153" t="s">
        <v>211</v>
      </c>
      <c r="E29" s="29" t="s">
        <v>241</v>
      </c>
      <c r="F29" s="29" t="s">
        <v>242</v>
      </c>
      <c r="G29" s="30" t="s">
        <v>243</v>
      </c>
      <c r="H29" s="19">
        <v>1</v>
      </c>
      <c r="I29" s="6">
        <v>1</v>
      </c>
      <c r="J29" s="6"/>
      <c r="K29" s="6"/>
      <c r="L29" s="6"/>
      <c r="M29" s="6"/>
      <c r="N29" s="6">
        <v>1</v>
      </c>
      <c r="O29" s="6" t="s">
        <v>42</v>
      </c>
      <c r="P29" s="22" t="s">
        <v>227</v>
      </c>
      <c r="Q29" s="22" t="s">
        <v>228</v>
      </c>
      <c r="R29" s="20">
        <v>2500</v>
      </c>
      <c r="S29" s="20">
        <v>31.25</v>
      </c>
      <c r="T29" s="20">
        <v>31.25</v>
      </c>
    </row>
    <row r="30" spans="1:20" x14ac:dyDescent="0.25">
      <c r="A30" s="24">
        <v>28</v>
      </c>
      <c r="B30" s="153" t="s">
        <v>52</v>
      </c>
      <c r="C30" s="153" t="s">
        <v>43</v>
      </c>
      <c r="D30" s="153" t="s">
        <v>211</v>
      </c>
      <c r="E30" s="29" t="s">
        <v>244</v>
      </c>
      <c r="F30" s="29" t="s">
        <v>245</v>
      </c>
      <c r="G30" s="30" t="s">
        <v>246</v>
      </c>
      <c r="H30" s="19">
        <v>1</v>
      </c>
      <c r="I30" s="6">
        <v>1</v>
      </c>
      <c r="J30" s="6"/>
      <c r="K30" s="6"/>
      <c r="L30" s="6"/>
      <c r="M30" s="6"/>
      <c r="N30" s="6">
        <v>1</v>
      </c>
      <c r="O30" s="6" t="s">
        <v>42</v>
      </c>
      <c r="P30" s="22" t="s">
        <v>227</v>
      </c>
      <c r="Q30" s="22" t="s">
        <v>228</v>
      </c>
      <c r="R30" s="20">
        <v>2500</v>
      </c>
      <c r="S30" s="20">
        <v>31.25</v>
      </c>
      <c r="T30" s="20">
        <v>31.25</v>
      </c>
    </row>
    <row r="31" spans="1:20" x14ac:dyDescent="0.25">
      <c r="A31" s="24">
        <v>29</v>
      </c>
      <c r="B31" s="153" t="s">
        <v>52</v>
      </c>
      <c r="C31" s="153" t="s">
        <v>43</v>
      </c>
      <c r="D31" s="153" t="s">
        <v>211</v>
      </c>
      <c r="E31" s="29" t="s">
        <v>247</v>
      </c>
      <c r="F31" s="29" t="s">
        <v>248</v>
      </c>
      <c r="G31" s="30" t="s">
        <v>249</v>
      </c>
      <c r="H31" s="19">
        <v>1</v>
      </c>
      <c r="I31" s="6">
        <v>1</v>
      </c>
      <c r="J31" s="6"/>
      <c r="K31" s="6"/>
      <c r="L31" s="6"/>
      <c r="M31" s="6"/>
      <c r="N31" s="6">
        <v>1</v>
      </c>
      <c r="O31" s="6" t="s">
        <v>42</v>
      </c>
      <c r="P31" s="22" t="s">
        <v>227</v>
      </c>
      <c r="Q31" s="22" t="s">
        <v>228</v>
      </c>
      <c r="R31" s="20">
        <v>2500</v>
      </c>
      <c r="S31" s="20">
        <v>31.25</v>
      </c>
      <c r="T31" s="20">
        <v>31.25</v>
      </c>
    </row>
    <row r="32" spans="1:20" x14ac:dyDescent="0.25">
      <c r="A32" s="24">
        <v>30</v>
      </c>
      <c r="B32" s="153" t="s">
        <v>52</v>
      </c>
      <c r="C32" s="153" t="s">
        <v>43</v>
      </c>
      <c r="D32" s="153" t="s">
        <v>211</v>
      </c>
      <c r="E32" s="29" t="s">
        <v>250</v>
      </c>
      <c r="F32" s="29" t="s">
        <v>251</v>
      </c>
      <c r="G32" s="30" t="s">
        <v>252</v>
      </c>
      <c r="H32" s="19">
        <v>1</v>
      </c>
      <c r="I32" s="6">
        <v>1</v>
      </c>
      <c r="J32" s="6"/>
      <c r="K32" s="6"/>
      <c r="L32" s="6"/>
      <c r="M32" s="6"/>
      <c r="N32" s="6">
        <v>1</v>
      </c>
      <c r="O32" s="6" t="s">
        <v>42</v>
      </c>
      <c r="P32" s="22" t="s">
        <v>227</v>
      </c>
      <c r="Q32" s="22" t="s">
        <v>228</v>
      </c>
      <c r="R32" s="20">
        <v>2500</v>
      </c>
      <c r="S32" s="20">
        <v>31.25</v>
      </c>
      <c r="T32" s="20">
        <v>31.25</v>
      </c>
    </row>
    <row r="33" spans="1:20" x14ac:dyDescent="0.25">
      <c r="A33" s="24">
        <v>31</v>
      </c>
      <c r="B33" s="153" t="s">
        <v>52</v>
      </c>
      <c r="C33" s="153" t="s">
        <v>43</v>
      </c>
      <c r="D33" s="153" t="s">
        <v>211</v>
      </c>
      <c r="E33" s="29" t="s">
        <v>253</v>
      </c>
      <c r="F33" s="29" t="s">
        <v>254</v>
      </c>
      <c r="G33" s="30" t="s">
        <v>255</v>
      </c>
      <c r="H33" s="19">
        <v>1</v>
      </c>
      <c r="I33" s="6">
        <v>1</v>
      </c>
      <c r="J33" s="6"/>
      <c r="K33" s="6"/>
      <c r="L33" s="6"/>
      <c r="M33" s="6"/>
      <c r="N33" s="6">
        <v>1</v>
      </c>
      <c r="O33" s="6" t="s">
        <v>42</v>
      </c>
      <c r="P33" s="22" t="s">
        <v>227</v>
      </c>
      <c r="Q33" s="22" t="s">
        <v>228</v>
      </c>
      <c r="R33" s="20">
        <v>2500</v>
      </c>
      <c r="S33" s="20">
        <v>31.25</v>
      </c>
      <c r="T33" s="20">
        <v>31.25</v>
      </c>
    </row>
    <row r="34" spans="1:20" x14ac:dyDescent="0.25">
      <c r="A34" s="24">
        <v>32</v>
      </c>
      <c r="B34" s="153" t="s">
        <v>52</v>
      </c>
      <c r="C34" s="153" t="s">
        <v>43</v>
      </c>
      <c r="D34" s="153" t="s">
        <v>211</v>
      </c>
      <c r="E34" s="29" t="s">
        <v>256</v>
      </c>
      <c r="F34" s="29" t="s">
        <v>257</v>
      </c>
      <c r="G34" s="30" t="s">
        <v>258</v>
      </c>
      <c r="H34" s="19">
        <v>1</v>
      </c>
      <c r="I34" s="6">
        <v>1</v>
      </c>
      <c r="J34" s="6"/>
      <c r="K34" s="6"/>
      <c r="L34" s="6"/>
      <c r="M34" s="6"/>
      <c r="N34" s="6">
        <v>1</v>
      </c>
      <c r="O34" s="6" t="s">
        <v>42</v>
      </c>
      <c r="P34" s="22" t="s">
        <v>227</v>
      </c>
      <c r="Q34" s="22" t="s">
        <v>228</v>
      </c>
      <c r="R34" s="20">
        <v>2500</v>
      </c>
      <c r="S34" s="20">
        <v>31.25</v>
      </c>
      <c r="T34" s="20">
        <v>31.25</v>
      </c>
    </row>
    <row r="35" spans="1:20" x14ac:dyDescent="0.25">
      <c r="A35" s="24">
        <v>33</v>
      </c>
      <c r="B35" s="153" t="s">
        <v>52</v>
      </c>
      <c r="C35" s="153" t="s">
        <v>43</v>
      </c>
      <c r="D35" s="153" t="s">
        <v>211</v>
      </c>
      <c r="E35" s="29" t="s">
        <v>259</v>
      </c>
      <c r="F35" s="29" t="s">
        <v>260</v>
      </c>
      <c r="G35" s="30" t="s">
        <v>261</v>
      </c>
      <c r="H35" s="19">
        <v>1</v>
      </c>
      <c r="I35" s="6">
        <v>1</v>
      </c>
      <c r="J35" s="6"/>
      <c r="K35" s="6"/>
      <c r="L35" s="6"/>
      <c r="M35" s="6"/>
      <c r="N35" s="6">
        <v>1</v>
      </c>
      <c r="O35" s="6" t="s">
        <v>42</v>
      </c>
      <c r="P35" s="22" t="s">
        <v>227</v>
      </c>
      <c r="Q35" s="22" t="s">
        <v>228</v>
      </c>
      <c r="R35" s="20">
        <v>2500</v>
      </c>
      <c r="S35" s="20">
        <v>31.25</v>
      </c>
      <c r="T35" s="20">
        <v>31.25</v>
      </c>
    </row>
    <row r="36" spans="1:20" x14ac:dyDescent="0.25">
      <c r="A36" s="24">
        <v>34</v>
      </c>
      <c r="B36" s="153" t="s">
        <v>52</v>
      </c>
      <c r="C36" s="153" t="s">
        <v>43</v>
      </c>
      <c r="D36" s="153" t="s">
        <v>211</v>
      </c>
      <c r="E36" s="29" t="s">
        <v>262</v>
      </c>
      <c r="F36" s="29" t="s">
        <v>263</v>
      </c>
      <c r="G36" s="30" t="s">
        <v>264</v>
      </c>
      <c r="H36" s="19">
        <v>1</v>
      </c>
      <c r="I36" s="6">
        <v>1</v>
      </c>
      <c r="J36" s="6"/>
      <c r="K36" s="6"/>
      <c r="L36" s="6"/>
      <c r="M36" s="6"/>
      <c r="N36" s="6">
        <v>1</v>
      </c>
      <c r="O36" s="6" t="s">
        <v>42</v>
      </c>
      <c r="P36" s="22" t="s">
        <v>227</v>
      </c>
      <c r="Q36" s="22" t="s">
        <v>228</v>
      </c>
      <c r="R36" s="20">
        <v>2500</v>
      </c>
      <c r="S36" s="20">
        <v>31.25</v>
      </c>
      <c r="T36" s="20">
        <v>31.25</v>
      </c>
    </row>
    <row r="37" spans="1:20" x14ac:dyDescent="0.25">
      <c r="A37" s="24">
        <v>35</v>
      </c>
      <c r="B37" s="153" t="s">
        <v>52</v>
      </c>
      <c r="C37" s="153" t="s">
        <v>43</v>
      </c>
      <c r="D37" s="153" t="s">
        <v>211</v>
      </c>
      <c r="E37" s="29" t="s">
        <v>265</v>
      </c>
      <c r="F37" s="29" t="s">
        <v>266</v>
      </c>
      <c r="G37" s="30" t="s">
        <v>267</v>
      </c>
      <c r="H37" s="19">
        <v>1</v>
      </c>
      <c r="I37" s="6">
        <v>1</v>
      </c>
      <c r="J37" s="6"/>
      <c r="K37" s="6"/>
      <c r="L37" s="6"/>
      <c r="M37" s="6"/>
      <c r="N37" s="6">
        <v>1</v>
      </c>
      <c r="O37" s="6" t="s">
        <v>42</v>
      </c>
      <c r="P37" s="22" t="s">
        <v>227</v>
      </c>
      <c r="Q37" s="22" t="s">
        <v>228</v>
      </c>
      <c r="R37" s="20">
        <v>2500</v>
      </c>
      <c r="S37" s="20">
        <v>31.25</v>
      </c>
      <c r="T37" s="20">
        <v>31.25</v>
      </c>
    </row>
    <row r="38" spans="1:20" x14ac:dyDescent="0.25">
      <c r="A38" s="24">
        <v>36</v>
      </c>
      <c r="B38" s="153" t="s">
        <v>52</v>
      </c>
      <c r="C38" s="153" t="s">
        <v>43</v>
      </c>
      <c r="D38" s="153" t="s">
        <v>211</v>
      </c>
      <c r="E38" s="29" t="s">
        <v>268</v>
      </c>
      <c r="F38" s="29" t="s">
        <v>269</v>
      </c>
      <c r="G38" s="30" t="s">
        <v>270</v>
      </c>
      <c r="H38" s="19">
        <v>1</v>
      </c>
      <c r="I38" s="6">
        <v>1</v>
      </c>
      <c r="J38" s="6"/>
      <c r="K38" s="6"/>
      <c r="L38" s="6"/>
      <c r="M38" s="6"/>
      <c r="N38" s="6">
        <v>1</v>
      </c>
      <c r="O38" s="6" t="s">
        <v>42</v>
      </c>
      <c r="P38" s="22" t="s">
        <v>227</v>
      </c>
      <c r="Q38" s="22" t="s">
        <v>228</v>
      </c>
      <c r="R38" s="20">
        <v>2500</v>
      </c>
      <c r="S38" s="20">
        <v>31.25</v>
      </c>
      <c r="T38" s="20">
        <v>31.25</v>
      </c>
    </row>
    <row r="39" spans="1:20" x14ac:dyDescent="0.25">
      <c r="A39" s="24">
        <v>37</v>
      </c>
      <c r="B39" s="153" t="s">
        <v>52</v>
      </c>
      <c r="C39" s="153" t="s">
        <v>43</v>
      </c>
      <c r="D39" s="153" t="s">
        <v>211</v>
      </c>
      <c r="E39" s="29" t="s">
        <v>271</v>
      </c>
      <c r="F39" s="29" t="s">
        <v>272</v>
      </c>
      <c r="G39" s="30" t="s">
        <v>273</v>
      </c>
      <c r="H39" s="19">
        <v>1</v>
      </c>
      <c r="I39" s="6">
        <v>1</v>
      </c>
      <c r="J39" s="6"/>
      <c r="K39" s="6"/>
      <c r="L39" s="6"/>
      <c r="M39" s="6"/>
      <c r="N39" s="6">
        <v>1</v>
      </c>
      <c r="O39" s="6" t="s">
        <v>42</v>
      </c>
      <c r="P39" s="22" t="s">
        <v>227</v>
      </c>
      <c r="Q39" s="22" t="s">
        <v>228</v>
      </c>
      <c r="R39" s="20">
        <v>2500</v>
      </c>
      <c r="S39" s="20">
        <v>31.25</v>
      </c>
      <c r="T39" s="20">
        <v>31.25</v>
      </c>
    </row>
    <row r="40" spans="1:20" x14ac:dyDescent="0.25">
      <c r="A40" s="24">
        <v>38</v>
      </c>
      <c r="B40" s="153" t="s">
        <v>52</v>
      </c>
      <c r="C40" s="153" t="s">
        <v>43</v>
      </c>
      <c r="D40" s="153" t="s">
        <v>211</v>
      </c>
      <c r="E40" s="29" t="s">
        <v>274</v>
      </c>
      <c r="F40" s="29" t="s">
        <v>275</v>
      </c>
      <c r="G40" s="30" t="s">
        <v>276</v>
      </c>
      <c r="H40" s="19">
        <v>1</v>
      </c>
      <c r="I40" s="6">
        <v>1</v>
      </c>
      <c r="J40" s="6"/>
      <c r="K40" s="6"/>
      <c r="L40" s="6"/>
      <c r="M40" s="6"/>
      <c r="N40" s="6">
        <v>1</v>
      </c>
      <c r="O40" s="6" t="s">
        <v>42</v>
      </c>
      <c r="P40" s="22" t="s">
        <v>227</v>
      </c>
      <c r="Q40" s="22" t="s">
        <v>228</v>
      </c>
      <c r="R40" s="20">
        <v>2500</v>
      </c>
      <c r="S40" s="20">
        <v>31.25</v>
      </c>
      <c r="T40" s="20">
        <v>31.25</v>
      </c>
    </row>
    <row r="41" spans="1:20" x14ac:dyDescent="0.25">
      <c r="A41" s="24">
        <v>39</v>
      </c>
      <c r="B41" s="153" t="s">
        <v>52</v>
      </c>
      <c r="C41" s="153" t="s">
        <v>43</v>
      </c>
      <c r="D41" s="153" t="s">
        <v>211</v>
      </c>
      <c r="E41" s="29" t="s">
        <v>277</v>
      </c>
      <c r="F41" s="29" t="s">
        <v>278</v>
      </c>
      <c r="G41" s="30" t="s">
        <v>279</v>
      </c>
      <c r="H41" s="19">
        <v>1</v>
      </c>
      <c r="I41" s="6">
        <v>1</v>
      </c>
      <c r="J41" s="6"/>
      <c r="K41" s="6"/>
      <c r="L41" s="6"/>
      <c r="M41" s="6"/>
      <c r="N41" s="6">
        <v>1</v>
      </c>
      <c r="O41" s="6" t="s">
        <v>42</v>
      </c>
      <c r="P41" s="22" t="s">
        <v>227</v>
      </c>
      <c r="Q41" s="22" t="s">
        <v>228</v>
      </c>
      <c r="R41" s="20">
        <v>2500</v>
      </c>
      <c r="S41" s="20">
        <v>31.25</v>
      </c>
      <c r="T41" s="20">
        <v>31.25</v>
      </c>
    </row>
    <row r="42" spans="1:20" x14ac:dyDescent="0.25">
      <c r="A42" s="24">
        <v>40</v>
      </c>
      <c r="B42" s="153" t="s">
        <v>52</v>
      </c>
      <c r="C42" s="153" t="s">
        <v>43</v>
      </c>
      <c r="D42" s="153" t="s">
        <v>211</v>
      </c>
      <c r="E42" s="29" t="s">
        <v>280</v>
      </c>
      <c r="F42" s="29" t="s">
        <v>281</v>
      </c>
      <c r="G42" s="30" t="s">
        <v>282</v>
      </c>
      <c r="H42" s="19">
        <v>1</v>
      </c>
      <c r="I42" s="6">
        <v>1</v>
      </c>
      <c r="J42" s="6"/>
      <c r="K42" s="6"/>
      <c r="L42" s="6"/>
      <c r="M42" s="6"/>
      <c r="N42" s="6">
        <v>1</v>
      </c>
      <c r="O42" s="6" t="s">
        <v>42</v>
      </c>
      <c r="P42" s="22" t="s">
        <v>227</v>
      </c>
      <c r="Q42" s="22" t="s">
        <v>228</v>
      </c>
      <c r="R42" s="20">
        <v>2500</v>
      </c>
      <c r="S42" s="20">
        <v>31.25</v>
      </c>
      <c r="T42" s="20">
        <v>31.25</v>
      </c>
    </row>
    <row r="43" spans="1:20" x14ac:dyDescent="0.25">
      <c r="A43" s="24">
        <v>41</v>
      </c>
      <c r="B43" s="153" t="s">
        <v>52</v>
      </c>
      <c r="C43" s="153" t="s">
        <v>43</v>
      </c>
      <c r="D43" s="153" t="s">
        <v>366</v>
      </c>
      <c r="E43" s="29" t="s">
        <v>367</v>
      </c>
      <c r="F43" s="29" t="s">
        <v>368</v>
      </c>
      <c r="G43" s="30" t="s">
        <v>369</v>
      </c>
      <c r="H43" s="19">
        <v>1</v>
      </c>
      <c r="I43" s="6">
        <v>1</v>
      </c>
      <c r="J43" s="6"/>
      <c r="K43" s="6"/>
      <c r="L43" s="6"/>
      <c r="M43" s="6"/>
      <c r="N43" s="6">
        <v>1</v>
      </c>
      <c r="O43" s="6" t="s">
        <v>42</v>
      </c>
      <c r="P43" s="22">
        <v>44638</v>
      </c>
      <c r="Q43" s="22">
        <v>44645</v>
      </c>
      <c r="R43" s="20">
        <v>2500</v>
      </c>
      <c r="S43" s="20">
        <v>31.25</v>
      </c>
      <c r="T43" s="20">
        <v>31.25</v>
      </c>
    </row>
    <row r="44" spans="1:20" x14ac:dyDescent="0.25">
      <c r="A44" s="24">
        <v>42</v>
      </c>
      <c r="B44" s="153" t="s">
        <v>52</v>
      </c>
      <c r="C44" s="153" t="s">
        <v>411</v>
      </c>
      <c r="D44" s="153" t="s">
        <v>412</v>
      </c>
      <c r="E44" s="29" t="s">
        <v>414</v>
      </c>
      <c r="F44" s="29" t="s">
        <v>415</v>
      </c>
      <c r="G44" s="30" t="s">
        <v>416</v>
      </c>
      <c r="H44" s="19">
        <v>1</v>
      </c>
      <c r="I44" s="6"/>
      <c r="J44" s="6"/>
      <c r="K44" s="6">
        <v>1</v>
      </c>
      <c r="L44" s="6"/>
      <c r="M44" s="6"/>
      <c r="N44" s="6">
        <v>1</v>
      </c>
      <c r="O44" s="6" t="s">
        <v>413</v>
      </c>
      <c r="P44" s="22">
        <v>44593</v>
      </c>
      <c r="Q44" s="22"/>
      <c r="R44" s="20">
        <v>47601.599999999999</v>
      </c>
      <c r="S44" s="20">
        <v>285.61</v>
      </c>
      <c r="T44" s="20">
        <v>285.61</v>
      </c>
    </row>
    <row r="45" spans="1:20" x14ac:dyDescent="0.25">
      <c r="A45" s="24">
        <v>43</v>
      </c>
      <c r="B45" s="153" t="s">
        <v>52</v>
      </c>
      <c r="C45" s="153" t="s">
        <v>411</v>
      </c>
      <c r="D45" s="153" t="s">
        <v>412</v>
      </c>
      <c r="E45" s="23" t="s">
        <v>417</v>
      </c>
      <c r="F45" s="27" t="s">
        <v>418</v>
      </c>
      <c r="G45" s="28" t="s">
        <v>419</v>
      </c>
      <c r="H45" s="19">
        <v>1</v>
      </c>
      <c r="I45" s="6"/>
      <c r="J45" s="6"/>
      <c r="K45" s="6">
        <v>1</v>
      </c>
      <c r="L45" s="6"/>
      <c r="M45" s="6"/>
      <c r="N45" s="6">
        <v>1</v>
      </c>
      <c r="O45" s="6" t="s">
        <v>413</v>
      </c>
      <c r="P45" s="22">
        <v>44586</v>
      </c>
      <c r="Q45" s="22"/>
      <c r="R45" s="20">
        <v>50547.66</v>
      </c>
      <c r="S45" s="20">
        <v>202.19</v>
      </c>
      <c r="T45" s="20">
        <v>202.19</v>
      </c>
    </row>
    <row r="46" spans="1:20" x14ac:dyDescent="0.25">
      <c r="A46" s="24">
        <v>44</v>
      </c>
      <c r="B46" s="153" t="s">
        <v>52</v>
      </c>
      <c r="C46" s="153" t="s">
        <v>411</v>
      </c>
      <c r="D46" s="153" t="s">
        <v>412</v>
      </c>
      <c r="E46" s="23" t="s">
        <v>420</v>
      </c>
      <c r="F46" s="27" t="s">
        <v>421</v>
      </c>
      <c r="G46" s="28" t="s">
        <v>422</v>
      </c>
      <c r="H46" s="19">
        <v>1</v>
      </c>
      <c r="I46" s="6">
        <v>1</v>
      </c>
      <c r="J46" s="6"/>
      <c r="K46" s="6"/>
      <c r="L46" s="6"/>
      <c r="M46" s="6"/>
      <c r="N46" s="6">
        <v>1</v>
      </c>
      <c r="O46" s="6" t="s">
        <v>42</v>
      </c>
      <c r="P46" s="22">
        <v>44634</v>
      </c>
      <c r="Q46" s="22"/>
      <c r="R46" s="20">
        <v>3800</v>
      </c>
      <c r="S46" s="20">
        <v>41</v>
      </c>
      <c r="T46" s="20">
        <v>41</v>
      </c>
    </row>
    <row r="47" spans="1:20" x14ac:dyDescent="0.25">
      <c r="A47" s="24">
        <v>45</v>
      </c>
      <c r="B47" s="153" t="s">
        <v>52</v>
      </c>
      <c r="C47" s="153" t="s">
        <v>411</v>
      </c>
      <c r="D47" s="153" t="s">
        <v>412</v>
      </c>
      <c r="E47" s="23" t="s">
        <v>423</v>
      </c>
      <c r="F47" s="27" t="s">
        <v>424</v>
      </c>
      <c r="G47" s="28" t="s">
        <v>425</v>
      </c>
      <c r="H47" s="19">
        <v>1</v>
      </c>
      <c r="I47" s="6">
        <v>1</v>
      </c>
      <c r="J47" s="6"/>
      <c r="K47" s="6"/>
      <c r="L47" s="6"/>
      <c r="M47" s="6"/>
      <c r="N47" s="6">
        <v>1</v>
      </c>
      <c r="O47" s="6" t="s">
        <v>42</v>
      </c>
      <c r="P47" s="22">
        <v>44634</v>
      </c>
      <c r="Q47" s="22"/>
      <c r="R47" s="20">
        <v>2600</v>
      </c>
      <c r="S47" s="20">
        <v>32</v>
      </c>
      <c r="T47" s="20">
        <v>32</v>
      </c>
    </row>
    <row r="48" spans="1:20" x14ac:dyDescent="0.25">
      <c r="A48" s="24">
        <v>46</v>
      </c>
      <c r="B48" s="153" t="s">
        <v>52</v>
      </c>
      <c r="C48" s="153" t="s">
        <v>411</v>
      </c>
      <c r="D48" s="153" t="s">
        <v>412</v>
      </c>
      <c r="E48" s="23" t="s">
        <v>426</v>
      </c>
      <c r="F48" s="27" t="s">
        <v>427</v>
      </c>
      <c r="G48" s="28" t="s">
        <v>428</v>
      </c>
      <c r="H48" s="19">
        <v>1</v>
      </c>
      <c r="I48" s="6">
        <v>1</v>
      </c>
      <c r="J48" s="6"/>
      <c r="K48" s="6"/>
      <c r="L48" s="6"/>
      <c r="M48" s="6"/>
      <c r="N48" s="6">
        <v>1</v>
      </c>
      <c r="O48" s="6" t="s">
        <v>42</v>
      </c>
      <c r="P48" s="22">
        <v>44634</v>
      </c>
      <c r="Q48" s="22"/>
      <c r="R48" s="20">
        <v>2700</v>
      </c>
      <c r="S48" s="20">
        <v>32.75</v>
      </c>
      <c r="T48" s="20">
        <v>32.75</v>
      </c>
    </row>
    <row r="49" spans="1:20" x14ac:dyDescent="0.25">
      <c r="A49" s="24">
        <v>47</v>
      </c>
      <c r="B49" s="153" t="s">
        <v>52</v>
      </c>
      <c r="C49" s="153" t="s">
        <v>411</v>
      </c>
      <c r="D49" s="153" t="s">
        <v>412</v>
      </c>
      <c r="E49" s="29" t="s">
        <v>429</v>
      </c>
      <c r="F49" s="29" t="s">
        <v>430</v>
      </c>
      <c r="G49" s="30" t="s">
        <v>431</v>
      </c>
      <c r="H49" s="19">
        <v>1</v>
      </c>
      <c r="I49" s="6">
        <v>1</v>
      </c>
      <c r="J49" s="6"/>
      <c r="K49" s="6"/>
      <c r="L49" s="6"/>
      <c r="M49" s="6"/>
      <c r="N49" s="6">
        <v>1</v>
      </c>
      <c r="O49" s="6" t="s">
        <v>42</v>
      </c>
      <c r="P49" s="22">
        <v>44635</v>
      </c>
      <c r="Q49" s="22"/>
      <c r="R49" s="20">
        <v>3400</v>
      </c>
      <c r="S49" s="20">
        <v>38</v>
      </c>
      <c r="T49" s="20">
        <v>38</v>
      </c>
    </row>
    <row r="50" spans="1:20" x14ac:dyDescent="0.25">
      <c r="A50" s="24">
        <v>48</v>
      </c>
      <c r="B50" s="153" t="s">
        <v>52</v>
      </c>
      <c r="C50" s="153" t="s">
        <v>411</v>
      </c>
      <c r="D50" s="153" t="s">
        <v>412</v>
      </c>
      <c r="E50" s="29" t="s">
        <v>432</v>
      </c>
      <c r="F50" s="29" t="s">
        <v>433</v>
      </c>
      <c r="G50" s="30" t="s">
        <v>434</v>
      </c>
      <c r="H50" s="19">
        <v>1</v>
      </c>
      <c r="I50" s="6">
        <v>1</v>
      </c>
      <c r="J50" s="6"/>
      <c r="K50" s="6"/>
      <c r="L50" s="6"/>
      <c r="M50" s="6"/>
      <c r="N50" s="6">
        <v>1</v>
      </c>
      <c r="O50" s="6" t="s">
        <v>42</v>
      </c>
      <c r="P50" s="22">
        <v>44638</v>
      </c>
      <c r="Q50" s="22"/>
      <c r="R50" s="20">
        <v>2500</v>
      </c>
      <c r="S50" s="20">
        <v>31.25</v>
      </c>
      <c r="T50" s="20">
        <v>31.25</v>
      </c>
    </row>
    <row r="51" spans="1:20" x14ac:dyDescent="0.25">
      <c r="A51" s="24">
        <v>49</v>
      </c>
      <c r="B51" s="153" t="s">
        <v>52</v>
      </c>
      <c r="C51" s="153" t="s">
        <v>411</v>
      </c>
      <c r="D51" s="153" t="s">
        <v>412</v>
      </c>
      <c r="E51" s="29" t="s">
        <v>435</v>
      </c>
      <c r="F51" s="29" t="s">
        <v>436</v>
      </c>
      <c r="G51" s="30" t="s">
        <v>437</v>
      </c>
      <c r="H51" s="19">
        <v>1</v>
      </c>
      <c r="I51" s="6">
        <v>1</v>
      </c>
      <c r="J51" s="6"/>
      <c r="K51" s="6"/>
      <c r="L51" s="6"/>
      <c r="M51" s="6"/>
      <c r="N51" s="6">
        <v>1</v>
      </c>
      <c r="O51" s="6" t="s">
        <v>42</v>
      </c>
      <c r="P51" s="22">
        <v>44638</v>
      </c>
      <c r="Q51" s="22"/>
      <c r="R51" s="20">
        <v>2500</v>
      </c>
      <c r="S51" s="20">
        <v>31.25</v>
      </c>
      <c r="T51" s="20">
        <v>31.25</v>
      </c>
    </row>
    <row r="52" spans="1:20" x14ac:dyDescent="0.25">
      <c r="A52" s="24">
        <v>50</v>
      </c>
      <c r="B52" s="153" t="s">
        <v>52</v>
      </c>
      <c r="C52" s="153" t="s">
        <v>411</v>
      </c>
      <c r="D52" s="153" t="s">
        <v>412</v>
      </c>
      <c r="E52" s="29" t="s">
        <v>438</v>
      </c>
      <c r="F52" s="29" t="s">
        <v>439</v>
      </c>
      <c r="G52" s="30" t="s">
        <v>440</v>
      </c>
      <c r="H52" s="19">
        <v>1</v>
      </c>
      <c r="I52" s="6"/>
      <c r="J52" s="6">
        <v>1</v>
      </c>
      <c r="K52" s="6"/>
      <c r="L52" s="6"/>
      <c r="M52" s="6"/>
      <c r="N52" s="6">
        <v>1</v>
      </c>
      <c r="O52" s="6" t="s">
        <v>413</v>
      </c>
      <c r="P52" s="22">
        <v>44623</v>
      </c>
      <c r="Q52" s="22"/>
      <c r="R52" s="20">
        <v>165420</v>
      </c>
      <c r="S52" s="20">
        <v>1240.6500000000001</v>
      </c>
      <c r="T52" s="20">
        <v>1240.6500000000001</v>
      </c>
    </row>
    <row r="53" spans="1:20" x14ac:dyDescent="0.25">
      <c r="A53" s="24">
        <v>51</v>
      </c>
      <c r="B53" s="153" t="s">
        <v>52</v>
      </c>
      <c r="C53" s="153" t="s">
        <v>411</v>
      </c>
      <c r="D53" s="153" t="s">
        <v>412</v>
      </c>
      <c r="E53" s="29" t="s">
        <v>438</v>
      </c>
      <c r="F53" s="29" t="s">
        <v>439</v>
      </c>
      <c r="G53" s="30" t="s">
        <v>441</v>
      </c>
      <c r="H53" s="19">
        <v>1</v>
      </c>
      <c r="I53" s="6"/>
      <c r="J53" s="6">
        <v>1</v>
      </c>
      <c r="K53" s="6"/>
      <c r="L53" s="6"/>
      <c r="M53" s="6"/>
      <c r="N53" s="6">
        <v>1</v>
      </c>
      <c r="O53" s="6" t="s">
        <v>413</v>
      </c>
      <c r="P53" s="22">
        <v>44623</v>
      </c>
      <c r="Q53" s="22"/>
      <c r="R53" s="20">
        <v>26040</v>
      </c>
      <c r="S53" s="20">
        <v>195.3</v>
      </c>
      <c r="T53" s="20">
        <v>195.3</v>
      </c>
    </row>
    <row r="54" spans="1:20" x14ac:dyDescent="0.25">
      <c r="A54" s="24">
        <v>52</v>
      </c>
      <c r="B54" s="153" t="s">
        <v>52</v>
      </c>
      <c r="C54" s="153" t="s">
        <v>411</v>
      </c>
      <c r="D54" s="153" t="s">
        <v>412</v>
      </c>
      <c r="E54" s="29" t="s">
        <v>442</v>
      </c>
      <c r="F54" s="29" t="s">
        <v>443</v>
      </c>
      <c r="G54" s="30" t="s">
        <v>444</v>
      </c>
      <c r="H54" s="19">
        <v>1</v>
      </c>
      <c r="I54" s="6">
        <v>1</v>
      </c>
      <c r="J54" s="6"/>
      <c r="K54" s="6"/>
      <c r="L54" s="6"/>
      <c r="M54" s="6"/>
      <c r="N54" s="6">
        <v>1</v>
      </c>
      <c r="O54" s="6" t="s">
        <v>42</v>
      </c>
      <c r="P54" s="22">
        <v>44641</v>
      </c>
      <c r="Q54" s="22"/>
      <c r="R54" s="20">
        <v>2500</v>
      </c>
      <c r="S54" s="20">
        <v>31.25</v>
      </c>
      <c r="T54" s="20">
        <v>31.25</v>
      </c>
    </row>
    <row r="55" spans="1:20" x14ac:dyDescent="0.25">
      <c r="A55" s="24">
        <v>53</v>
      </c>
      <c r="B55" s="153" t="s">
        <v>52</v>
      </c>
      <c r="C55" s="153" t="s">
        <v>411</v>
      </c>
      <c r="D55" s="153" t="s">
        <v>412</v>
      </c>
      <c r="E55" s="27" t="s">
        <v>445</v>
      </c>
      <c r="F55" s="27" t="s">
        <v>446</v>
      </c>
      <c r="G55" s="30" t="s">
        <v>447</v>
      </c>
      <c r="H55" s="19">
        <v>1</v>
      </c>
      <c r="I55" s="6">
        <v>1</v>
      </c>
      <c r="J55" s="6"/>
      <c r="K55" s="6"/>
      <c r="L55" s="6"/>
      <c r="M55" s="6"/>
      <c r="N55" s="6">
        <v>1</v>
      </c>
      <c r="O55" s="6" t="s">
        <v>42</v>
      </c>
      <c r="P55" s="22">
        <v>44641</v>
      </c>
      <c r="Q55" s="22"/>
      <c r="R55" s="20">
        <v>2500</v>
      </c>
      <c r="S55" s="20">
        <v>31.25</v>
      </c>
      <c r="T55" s="20">
        <v>31.25</v>
      </c>
    </row>
    <row r="56" spans="1:20" x14ac:dyDescent="0.25">
      <c r="A56" s="24">
        <v>54</v>
      </c>
      <c r="B56" s="153" t="s">
        <v>52</v>
      </c>
      <c r="C56" s="153" t="s">
        <v>411</v>
      </c>
      <c r="D56" s="153" t="s">
        <v>412</v>
      </c>
      <c r="E56" s="64" t="s">
        <v>448</v>
      </c>
      <c r="F56" s="64" t="s">
        <v>449</v>
      </c>
      <c r="G56" s="59" t="s">
        <v>450</v>
      </c>
      <c r="H56" s="19">
        <v>1</v>
      </c>
      <c r="I56" s="6">
        <v>1</v>
      </c>
      <c r="J56" s="6"/>
      <c r="K56" s="6"/>
      <c r="L56" s="6"/>
      <c r="M56" s="6"/>
      <c r="N56" s="6">
        <v>1</v>
      </c>
      <c r="O56" s="6" t="s">
        <v>42</v>
      </c>
      <c r="P56" s="7">
        <v>44641</v>
      </c>
      <c r="Q56" s="63"/>
      <c r="R56" s="20">
        <v>2500</v>
      </c>
      <c r="S56" s="20">
        <v>31.25</v>
      </c>
      <c r="T56" s="20">
        <v>31.25</v>
      </c>
    </row>
    <row r="57" spans="1:20" x14ac:dyDescent="0.25">
      <c r="A57" s="24">
        <v>55</v>
      </c>
      <c r="B57" s="153" t="s">
        <v>52</v>
      </c>
      <c r="C57" s="153" t="s">
        <v>411</v>
      </c>
      <c r="D57" s="153" t="s">
        <v>412</v>
      </c>
      <c r="E57" s="57" t="s">
        <v>451</v>
      </c>
      <c r="F57" s="57" t="s">
        <v>452</v>
      </c>
      <c r="G57" s="59" t="s">
        <v>453</v>
      </c>
      <c r="H57" s="19">
        <v>1</v>
      </c>
      <c r="I57" s="6">
        <v>1</v>
      </c>
      <c r="J57" s="6"/>
      <c r="K57" s="6"/>
      <c r="L57" s="6"/>
      <c r="M57" s="6"/>
      <c r="N57" s="6">
        <v>1</v>
      </c>
      <c r="O57" s="6" t="s">
        <v>42</v>
      </c>
      <c r="P57" s="7">
        <v>44641</v>
      </c>
      <c r="Q57" s="63"/>
      <c r="R57" s="20">
        <v>2500</v>
      </c>
      <c r="S57" s="20">
        <v>31.25</v>
      </c>
      <c r="T57" s="20">
        <v>31.25</v>
      </c>
    </row>
    <row r="58" spans="1:20" x14ac:dyDescent="0.25">
      <c r="A58" s="24">
        <v>56</v>
      </c>
      <c r="B58" s="153" t="s">
        <v>52</v>
      </c>
      <c r="C58" s="153" t="s">
        <v>411</v>
      </c>
      <c r="D58" s="153" t="s">
        <v>412</v>
      </c>
      <c r="E58" s="64" t="s">
        <v>454</v>
      </c>
      <c r="F58" s="64" t="s">
        <v>455</v>
      </c>
      <c r="G58" s="59" t="s">
        <v>456</v>
      </c>
      <c r="H58" s="19">
        <v>1</v>
      </c>
      <c r="I58" s="6">
        <v>1</v>
      </c>
      <c r="J58" s="6"/>
      <c r="K58" s="6"/>
      <c r="L58" s="6"/>
      <c r="M58" s="6"/>
      <c r="N58" s="6">
        <v>1</v>
      </c>
      <c r="O58" s="6" t="s">
        <v>42</v>
      </c>
      <c r="P58" s="7">
        <v>44641</v>
      </c>
      <c r="Q58" s="63"/>
      <c r="R58" s="20">
        <v>2500</v>
      </c>
      <c r="S58" s="20">
        <v>31.25</v>
      </c>
      <c r="T58" s="20">
        <v>31.25</v>
      </c>
    </row>
    <row r="59" spans="1:20" x14ac:dyDescent="0.25">
      <c r="A59" s="24">
        <v>57</v>
      </c>
      <c r="B59" s="153" t="s">
        <v>52</v>
      </c>
      <c r="C59" s="153" t="s">
        <v>411</v>
      </c>
      <c r="D59" s="153" t="s">
        <v>412</v>
      </c>
      <c r="E59" s="64" t="s">
        <v>457</v>
      </c>
      <c r="F59" s="64" t="s">
        <v>458</v>
      </c>
      <c r="G59" s="59" t="s">
        <v>459</v>
      </c>
      <c r="H59" s="19">
        <v>1</v>
      </c>
      <c r="I59" s="6">
        <v>1</v>
      </c>
      <c r="J59" s="6"/>
      <c r="K59" s="6"/>
      <c r="L59" s="6"/>
      <c r="M59" s="6"/>
      <c r="N59" s="6">
        <v>1</v>
      </c>
      <c r="O59" s="6" t="s">
        <v>42</v>
      </c>
      <c r="P59" s="7">
        <v>44641</v>
      </c>
      <c r="Q59" s="63"/>
      <c r="R59" s="20">
        <v>2500</v>
      </c>
      <c r="S59" s="20">
        <v>31.25</v>
      </c>
      <c r="T59" s="20">
        <v>31.25</v>
      </c>
    </row>
    <row r="60" spans="1:20" x14ac:dyDescent="0.25">
      <c r="A60" s="24">
        <v>58</v>
      </c>
      <c r="B60" s="153" t="s">
        <v>52</v>
      </c>
      <c r="C60" s="153" t="s">
        <v>411</v>
      </c>
      <c r="D60" s="153" t="s">
        <v>412</v>
      </c>
      <c r="E60" s="64" t="s">
        <v>460</v>
      </c>
      <c r="F60" s="64" t="s">
        <v>461</v>
      </c>
      <c r="G60" s="59" t="s">
        <v>462</v>
      </c>
      <c r="H60" s="19">
        <v>1</v>
      </c>
      <c r="I60" s="6">
        <v>1</v>
      </c>
      <c r="J60" s="6"/>
      <c r="K60" s="6"/>
      <c r="L60" s="6"/>
      <c r="M60" s="6"/>
      <c r="N60" s="6">
        <v>1</v>
      </c>
      <c r="O60" s="6" t="s">
        <v>42</v>
      </c>
      <c r="P60" s="7">
        <v>44641</v>
      </c>
      <c r="Q60" s="63"/>
      <c r="R60" s="20">
        <v>2500</v>
      </c>
      <c r="S60" s="20">
        <v>31.25</v>
      </c>
      <c r="T60" s="20">
        <v>31.25</v>
      </c>
    </row>
    <row r="61" spans="1:20" x14ac:dyDescent="0.25">
      <c r="A61" s="24">
        <v>59</v>
      </c>
      <c r="B61" s="153" t="s">
        <v>52</v>
      </c>
      <c r="C61" s="153" t="s">
        <v>411</v>
      </c>
      <c r="D61" s="153" t="s">
        <v>412</v>
      </c>
      <c r="E61" s="64" t="s">
        <v>463</v>
      </c>
      <c r="F61" s="64" t="s">
        <v>464</v>
      </c>
      <c r="G61" s="59" t="s">
        <v>465</v>
      </c>
      <c r="H61" s="19">
        <v>1</v>
      </c>
      <c r="I61" s="6">
        <v>1</v>
      </c>
      <c r="J61" s="6"/>
      <c r="K61" s="6"/>
      <c r="L61" s="6"/>
      <c r="M61" s="6"/>
      <c r="N61" s="6">
        <v>1</v>
      </c>
      <c r="O61" s="6" t="s">
        <v>42</v>
      </c>
      <c r="P61" s="7">
        <v>44641</v>
      </c>
      <c r="Q61" s="63"/>
      <c r="R61" s="20">
        <v>2500</v>
      </c>
      <c r="S61" s="20">
        <v>31.25</v>
      </c>
      <c r="T61" s="20">
        <v>31.25</v>
      </c>
    </row>
    <row r="62" spans="1:20" x14ac:dyDescent="0.25">
      <c r="A62" s="24">
        <v>60</v>
      </c>
      <c r="B62" s="153" t="s">
        <v>52</v>
      </c>
      <c r="C62" s="153" t="s">
        <v>411</v>
      </c>
      <c r="D62" s="153" t="s">
        <v>412</v>
      </c>
      <c r="E62" s="64" t="s">
        <v>466</v>
      </c>
      <c r="F62" s="64" t="s">
        <v>467</v>
      </c>
      <c r="G62" s="59" t="s">
        <v>468</v>
      </c>
      <c r="H62" s="19">
        <v>1</v>
      </c>
      <c r="I62" s="6">
        <v>1</v>
      </c>
      <c r="J62" s="6"/>
      <c r="K62" s="6"/>
      <c r="L62" s="6"/>
      <c r="M62" s="6"/>
      <c r="N62" s="6">
        <v>1</v>
      </c>
      <c r="O62" s="6" t="s">
        <v>42</v>
      </c>
      <c r="P62" s="7">
        <v>44641</v>
      </c>
      <c r="Q62" s="63"/>
      <c r="R62" s="20">
        <v>2500</v>
      </c>
      <c r="S62" s="20">
        <v>31.25</v>
      </c>
      <c r="T62" s="20">
        <v>31.25</v>
      </c>
    </row>
    <row r="63" spans="1:20" x14ac:dyDescent="0.25">
      <c r="A63" s="24">
        <v>61</v>
      </c>
      <c r="B63" s="153" t="s">
        <v>52</v>
      </c>
      <c r="C63" s="153" t="s">
        <v>411</v>
      </c>
      <c r="D63" s="153" t="s">
        <v>412</v>
      </c>
      <c r="E63" s="64" t="s">
        <v>469</v>
      </c>
      <c r="F63" s="64" t="s">
        <v>470</v>
      </c>
      <c r="G63" s="59" t="s">
        <v>471</v>
      </c>
      <c r="H63" s="19">
        <v>1</v>
      </c>
      <c r="I63" s="6">
        <v>1</v>
      </c>
      <c r="J63" s="6"/>
      <c r="K63" s="6"/>
      <c r="L63" s="6"/>
      <c r="M63" s="6"/>
      <c r="N63" s="6">
        <v>1</v>
      </c>
      <c r="O63" s="6" t="s">
        <v>42</v>
      </c>
      <c r="P63" s="7">
        <v>44641</v>
      </c>
      <c r="Q63" s="63"/>
      <c r="R63" s="20">
        <v>2500</v>
      </c>
      <c r="S63" s="20">
        <v>31.25</v>
      </c>
      <c r="T63" s="20">
        <v>31.25</v>
      </c>
    </row>
    <row r="64" spans="1:20" x14ac:dyDescent="0.25">
      <c r="A64" s="24">
        <v>62</v>
      </c>
      <c r="B64" s="153" t="s">
        <v>52</v>
      </c>
      <c r="C64" s="153" t="s">
        <v>411</v>
      </c>
      <c r="D64" s="153" t="s">
        <v>412</v>
      </c>
      <c r="E64" s="64" t="s">
        <v>472</v>
      </c>
      <c r="F64" s="64" t="s">
        <v>473</v>
      </c>
      <c r="G64" s="59" t="s">
        <v>474</v>
      </c>
      <c r="H64" s="19">
        <v>1</v>
      </c>
      <c r="I64" s="6">
        <v>1</v>
      </c>
      <c r="J64" s="6"/>
      <c r="K64" s="6"/>
      <c r="L64" s="6"/>
      <c r="M64" s="6"/>
      <c r="N64" s="6">
        <v>1</v>
      </c>
      <c r="O64" s="6" t="s">
        <v>42</v>
      </c>
      <c r="P64" s="7">
        <v>44641</v>
      </c>
      <c r="Q64" s="63"/>
      <c r="R64" s="20">
        <v>2500</v>
      </c>
      <c r="S64" s="20">
        <v>31.25</v>
      </c>
      <c r="T64" s="20">
        <v>31.25</v>
      </c>
    </row>
    <row r="65" spans="1:20" x14ac:dyDescent="0.25">
      <c r="A65" s="24">
        <v>63</v>
      </c>
      <c r="B65" s="153" t="s">
        <v>52</v>
      </c>
      <c r="C65" s="153" t="s">
        <v>411</v>
      </c>
      <c r="D65" s="153" t="s">
        <v>412</v>
      </c>
      <c r="E65" s="64" t="s">
        <v>475</v>
      </c>
      <c r="F65" s="64" t="s">
        <v>476</v>
      </c>
      <c r="G65" s="59" t="s">
        <v>477</v>
      </c>
      <c r="H65" s="19">
        <v>1</v>
      </c>
      <c r="I65" s="6">
        <v>1</v>
      </c>
      <c r="J65" s="6"/>
      <c r="K65" s="6"/>
      <c r="L65" s="6"/>
      <c r="M65" s="6"/>
      <c r="N65" s="6">
        <v>1</v>
      </c>
      <c r="O65" s="6" t="s">
        <v>42</v>
      </c>
      <c r="P65" s="7">
        <v>44641</v>
      </c>
      <c r="Q65" s="63"/>
      <c r="R65" s="20">
        <v>2500</v>
      </c>
      <c r="S65" s="20">
        <v>31.25</v>
      </c>
      <c r="T65" s="20">
        <v>31.25</v>
      </c>
    </row>
    <row r="66" spans="1:20" x14ac:dyDescent="0.25">
      <c r="A66" s="24">
        <v>64</v>
      </c>
      <c r="B66" s="153" t="s">
        <v>52</v>
      </c>
      <c r="C66" s="153" t="s">
        <v>411</v>
      </c>
      <c r="D66" s="153" t="s">
        <v>412</v>
      </c>
      <c r="E66" s="64" t="s">
        <v>478</v>
      </c>
      <c r="F66" s="64" t="s">
        <v>479</v>
      </c>
      <c r="G66" s="59" t="s">
        <v>480</v>
      </c>
      <c r="H66" s="19">
        <v>1</v>
      </c>
      <c r="I66" s="6">
        <v>1</v>
      </c>
      <c r="J66" s="6"/>
      <c r="K66" s="6"/>
      <c r="L66" s="6"/>
      <c r="M66" s="6"/>
      <c r="N66" s="6">
        <v>1</v>
      </c>
      <c r="O66" s="6" t="s">
        <v>42</v>
      </c>
      <c r="P66" s="7">
        <v>44641</v>
      </c>
      <c r="Q66" s="63"/>
      <c r="R66" s="20">
        <v>2500</v>
      </c>
      <c r="S66" s="20">
        <v>31.25</v>
      </c>
      <c r="T66" s="20">
        <v>31.25</v>
      </c>
    </row>
    <row r="67" spans="1:20" x14ac:dyDescent="0.25">
      <c r="A67" s="24">
        <v>65</v>
      </c>
      <c r="B67" s="153" t="s">
        <v>52</v>
      </c>
      <c r="C67" s="153" t="s">
        <v>411</v>
      </c>
      <c r="D67" s="153" t="s">
        <v>412</v>
      </c>
      <c r="E67" s="57" t="s">
        <v>481</v>
      </c>
      <c r="F67" s="57" t="s">
        <v>482</v>
      </c>
      <c r="G67" s="59" t="s">
        <v>483</v>
      </c>
      <c r="H67" s="19">
        <v>1</v>
      </c>
      <c r="I67" s="6">
        <v>1</v>
      </c>
      <c r="J67" s="6"/>
      <c r="K67" s="6"/>
      <c r="L67" s="6"/>
      <c r="M67" s="6"/>
      <c r="N67" s="6">
        <v>1</v>
      </c>
      <c r="O67" s="6" t="s">
        <v>42</v>
      </c>
      <c r="P67" s="7">
        <v>44641</v>
      </c>
      <c r="Q67" s="63"/>
      <c r="R67" s="20">
        <v>2500</v>
      </c>
      <c r="S67" s="20">
        <v>31.25</v>
      </c>
      <c r="T67" s="20">
        <v>31.25</v>
      </c>
    </row>
    <row r="68" spans="1:20" x14ac:dyDescent="0.25">
      <c r="A68" s="24">
        <v>66</v>
      </c>
      <c r="B68" s="153" t="s">
        <v>52</v>
      </c>
      <c r="C68" s="153" t="s">
        <v>411</v>
      </c>
      <c r="D68" s="153" t="s">
        <v>412</v>
      </c>
      <c r="E68" s="27" t="s">
        <v>484</v>
      </c>
      <c r="F68" s="27" t="s">
        <v>485</v>
      </c>
      <c r="G68" s="28" t="s">
        <v>486</v>
      </c>
      <c r="H68" s="19">
        <v>1</v>
      </c>
      <c r="I68" s="6">
        <v>1</v>
      </c>
      <c r="J68" s="6"/>
      <c r="K68" s="6"/>
      <c r="L68" s="6"/>
      <c r="M68" s="6"/>
      <c r="N68" s="6">
        <v>1</v>
      </c>
      <c r="O68" s="59" t="s">
        <v>42</v>
      </c>
      <c r="P68" s="147">
        <v>44641</v>
      </c>
      <c r="Q68" s="28"/>
      <c r="R68" s="65">
        <v>2500</v>
      </c>
      <c r="S68" s="26">
        <v>31.25</v>
      </c>
      <c r="T68" s="26">
        <v>31.25</v>
      </c>
    </row>
    <row r="69" spans="1:20" s="36" customFormat="1" x14ac:dyDescent="0.25">
      <c r="A69" s="24">
        <v>67</v>
      </c>
      <c r="B69" s="153" t="s">
        <v>52</v>
      </c>
      <c r="C69" s="153" t="s">
        <v>411</v>
      </c>
      <c r="D69" s="153" t="s">
        <v>412</v>
      </c>
      <c r="E69" s="29" t="s">
        <v>487</v>
      </c>
      <c r="F69" s="29" t="s">
        <v>488</v>
      </c>
      <c r="G69" s="30" t="s">
        <v>489</v>
      </c>
      <c r="H69" s="19">
        <v>1</v>
      </c>
      <c r="I69" s="6">
        <v>1</v>
      </c>
      <c r="J69" s="6"/>
      <c r="K69" s="6"/>
      <c r="L69" s="6"/>
      <c r="M69" s="6"/>
      <c r="N69" s="6">
        <v>1</v>
      </c>
      <c r="O69" s="6" t="s">
        <v>42</v>
      </c>
      <c r="P69" s="22">
        <v>44641</v>
      </c>
      <c r="Q69" s="22"/>
      <c r="R69" s="20">
        <v>2500</v>
      </c>
      <c r="S69" s="20">
        <v>31.25</v>
      </c>
      <c r="T69" s="20">
        <v>31.25</v>
      </c>
    </row>
    <row r="70" spans="1:20" s="36" customFormat="1" x14ac:dyDescent="0.25">
      <c r="A70" s="24">
        <v>68</v>
      </c>
      <c r="B70" s="153" t="s">
        <v>52</v>
      </c>
      <c r="C70" s="153" t="s">
        <v>411</v>
      </c>
      <c r="D70" s="153" t="s">
        <v>412</v>
      </c>
      <c r="E70" s="29" t="s">
        <v>490</v>
      </c>
      <c r="F70" s="29" t="s">
        <v>491</v>
      </c>
      <c r="G70" s="30" t="s">
        <v>492</v>
      </c>
      <c r="H70" s="19">
        <v>1</v>
      </c>
      <c r="I70" s="6">
        <v>1</v>
      </c>
      <c r="J70" s="6"/>
      <c r="K70" s="6"/>
      <c r="L70" s="6"/>
      <c r="M70" s="6"/>
      <c r="N70" s="6">
        <v>1</v>
      </c>
      <c r="O70" s="6" t="s">
        <v>42</v>
      </c>
      <c r="P70" s="22">
        <v>44641</v>
      </c>
      <c r="Q70" s="22"/>
      <c r="R70" s="20">
        <v>2500</v>
      </c>
      <c r="S70" s="20">
        <v>31.25</v>
      </c>
      <c r="T70" s="20">
        <v>31.25</v>
      </c>
    </row>
    <row r="71" spans="1:20" s="36" customFormat="1" x14ac:dyDescent="0.25">
      <c r="A71" s="24">
        <v>69</v>
      </c>
      <c r="B71" s="153" t="s">
        <v>52</v>
      </c>
      <c r="C71" s="153" t="s">
        <v>411</v>
      </c>
      <c r="D71" s="153" t="s">
        <v>412</v>
      </c>
      <c r="E71" s="161" t="s">
        <v>493</v>
      </c>
      <c r="F71" s="29" t="s">
        <v>494</v>
      </c>
      <c r="G71" s="30" t="s">
        <v>495</v>
      </c>
      <c r="H71" s="19">
        <v>1</v>
      </c>
      <c r="I71" s="6">
        <v>1</v>
      </c>
      <c r="J71" s="6"/>
      <c r="K71" s="6"/>
      <c r="L71" s="6"/>
      <c r="M71" s="6"/>
      <c r="N71" s="6">
        <v>1</v>
      </c>
      <c r="O71" s="6" t="s">
        <v>42</v>
      </c>
      <c r="P71" s="22">
        <v>44641</v>
      </c>
      <c r="Q71" s="22"/>
      <c r="R71" s="20">
        <v>2500</v>
      </c>
      <c r="S71" s="20">
        <v>31.25</v>
      </c>
      <c r="T71" s="20">
        <v>31.25</v>
      </c>
    </row>
    <row r="72" spans="1:20" s="36" customFormat="1" x14ac:dyDescent="0.25">
      <c r="A72" s="24">
        <v>70</v>
      </c>
      <c r="B72" s="153" t="s">
        <v>52</v>
      </c>
      <c r="C72" s="153" t="s">
        <v>411</v>
      </c>
      <c r="D72" s="153" t="s">
        <v>412</v>
      </c>
      <c r="E72" s="162" t="s">
        <v>496</v>
      </c>
      <c r="F72" s="29" t="s">
        <v>497</v>
      </c>
      <c r="G72" s="30" t="s">
        <v>498</v>
      </c>
      <c r="H72" s="19">
        <v>1</v>
      </c>
      <c r="I72" s="6">
        <v>1</v>
      </c>
      <c r="J72" s="6"/>
      <c r="K72" s="6"/>
      <c r="L72" s="6"/>
      <c r="M72" s="6"/>
      <c r="N72" s="6">
        <v>1</v>
      </c>
      <c r="O72" s="6" t="s">
        <v>42</v>
      </c>
      <c r="P72" s="22">
        <v>44641</v>
      </c>
      <c r="Q72" s="22"/>
      <c r="R72" s="20">
        <v>2500</v>
      </c>
      <c r="S72" s="20">
        <v>31.25</v>
      </c>
      <c r="T72" s="20">
        <v>31.25</v>
      </c>
    </row>
    <row r="73" spans="1:20" s="36" customFormat="1" x14ac:dyDescent="0.25">
      <c r="A73" s="24">
        <v>71</v>
      </c>
      <c r="B73" s="153" t="s">
        <v>52</v>
      </c>
      <c r="C73" s="153" t="s">
        <v>411</v>
      </c>
      <c r="D73" s="153" t="s">
        <v>412</v>
      </c>
      <c r="E73" s="162" t="s">
        <v>499</v>
      </c>
      <c r="F73" s="29" t="s">
        <v>500</v>
      </c>
      <c r="G73" s="30" t="s">
        <v>501</v>
      </c>
      <c r="H73" s="19">
        <v>1</v>
      </c>
      <c r="I73" s="6">
        <v>1</v>
      </c>
      <c r="J73" s="6"/>
      <c r="K73" s="6"/>
      <c r="L73" s="6"/>
      <c r="M73" s="6"/>
      <c r="N73" s="6">
        <v>1</v>
      </c>
      <c r="O73" s="6" t="s">
        <v>42</v>
      </c>
      <c r="P73" s="22">
        <v>44641</v>
      </c>
      <c r="Q73" s="22"/>
      <c r="R73" s="20">
        <v>2500</v>
      </c>
      <c r="S73" s="20">
        <v>31.25</v>
      </c>
      <c r="T73" s="20">
        <v>31.25</v>
      </c>
    </row>
    <row r="74" spans="1:20" s="36" customFormat="1" x14ac:dyDescent="0.25">
      <c r="A74" s="24">
        <v>72</v>
      </c>
      <c r="B74" s="153" t="s">
        <v>52</v>
      </c>
      <c r="C74" s="153" t="s">
        <v>411</v>
      </c>
      <c r="D74" s="153" t="s">
        <v>412</v>
      </c>
      <c r="E74" s="162" t="s">
        <v>502</v>
      </c>
      <c r="F74" s="29" t="s">
        <v>503</v>
      </c>
      <c r="G74" s="30" t="s">
        <v>504</v>
      </c>
      <c r="H74" s="19">
        <v>1</v>
      </c>
      <c r="I74" s="6">
        <v>1</v>
      </c>
      <c r="J74" s="6"/>
      <c r="K74" s="6"/>
      <c r="L74" s="6"/>
      <c r="M74" s="6"/>
      <c r="N74" s="6">
        <v>1</v>
      </c>
      <c r="O74" s="6" t="s">
        <v>42</v>
      </c>
      <c r="P74" s="22">
        <v>44641</v>
      </c>
      <c r="Q74" s="22"/>
      <c r="R74" s="20">
        <v>2500</v>
      </c>
      <c r="S74" s="20">
        <v>31.25</v>
      </c>
      <c r="T74" s="20">
        <v>31.25</v>
      </c>
    </row>
    <row r="75" spans="1:20" s="36" customFormat="1" x14ac:dyDescent="0.25">
      <c r="A75" s="24">
        <v>73</v>
      </c>
      <c r="B75" s="153" t="s">
        <v>52</v>
      </c>
      <c r="C75" s="153" t="s">
        <v>411</v>
      </c>
      <c r="D75" s="153" t="s">
        <v>412</v>
      </c>
      <c r="E75" s="162" t="s">
        <v>505</v>
      </c>
      <c r="F75" s="29" t="s">
        <v>506</v>
      </c>
      <c r="G75" s="30" t="s">
        <v>507</v>
      </c>
      <c r="H75" s="19">
        <v>1</v>
      </c>
      <c r="I75" s="6">
        <v>1</v>
      </c>
      <c r="J75" s="6"/>
      <c r="K75" s="6"/>
      <c r="L75" s="6"/>
      <c r="M75" s="6"/>
      <c r="N75" s="6">
        <v>1</v>
      </c>
      <c r="O75" s="6" t="s">
        <v>42</v>
      </c>
      <c r="P75" s="22">
        <v>44641</v>
      </c>
      <c r="Q75" s="22"/>
      <c r="R75" s="20">
        <v>2500</v>
      </c>
      <c r="S75" s="20">
        <v>31.25</v>
      </c>
      <c r="T75" s="20">
        <v>31.25</v>
      </c>
    </row>
    <row r="76" spans="1:20" s="36" customFormat="1" x14ac:dyDescent="0.25">
      <c r="A76" s="24">
        <v>74</v>
      </c>
      <c r="B76" s="153" t="s">
        <v>52</v>
      </c>
      <c r="C76" s="153" t="s">
        <v>411</v>
      </c>
      <c r="D76" s="153" t="s">
        <v>412</v>
      </c>
      <c r="E76" s="162" t="s">
        <v>508</v>
      </c>
      <c r="F76" s="29" t="s">
        <v>509</v>
      </c>
      <c r="G76" s="30" t="s">
        <v>510</v>
      </c>
      <c r="H76" s="19">
        <v>1</v>
      </c>
      <c r="I76" s="6">
        <v>1</v>
      </c>
      <c r="J76" s="6"/>
      <c r="K76" s="6"/>
      <c r="L76" s="6"/>
      <c r="M76" s="6"/>
      <c r="N76" s="6">
        <v>1</v>
      </c>
      <c r="O76" s="6" t="s">
        <v>42</v>
      </c>
      <c r="P76" s="22">
        <v>44641</v>
      </c>
      <c r="Q76" s="22"/>
      <c r="R76" s="20">
        <v>2500</v>
      </c>
      <c r="S76" s="20">
        <v>31.25</v>
      </c>
      <c r="T76" s="20">
        <v>31.25</v>
      </c>
    </row>
    <row r="77" spans="1:20" s="36" customFormat="1" x14ac:dyDescent="0.25">
      <c r="A77" s="24">
        <v>75</v>
      </c>
      <c r="B77" s="153" t="s">
        <v>52</v>
      </c>
      <c r="C77" s="153" t="s">
        <v>411</v>
      </c>
      <c r="D77" s="153" t="s">
        <v>412</v>
      </c>
      <c r="E77" s="162" t="s">
        <v>511</v>
      </c>
      <c r="F77" s="29" t="s">
        <v>512</v>
      </c>
      <c r="G77" s="30" t="s">
        <v>513</v>
      </c>
      <c r="H77" s="19">
        <v>1</v>
      </c>
      <c r="I77" s="6">
        <v>1</v>
      </c>
      <c r="J77" s="6"/>
      <c r="K77" s="6"/>
      <c r="L77" s="6"/>
      <c r="M77" s="6"/>
      <c r="N77" s="6">
        <v>1</v>
      </c>
      <c r="O77" s="6" t="s">
        <v>42</v>
      </c>
      <c r="P77" s="22">
        <v>44641</v>
      </c>
      <c r="Q77" s="22"/>
      <c r="R77" s="20">
        <v>2500</v>
      </c>
      <c r="S77" s="20">
        <v>31.25</v>
      </c>
      <c r="T77" s="20">
        <v>31.25</v>
      </c>
    </row>
    <row r="78" spans="1:20" s="36" customFormat="1" ht="13.5" customHeight="1" x14ac:dyDescent="0.25">
      <c r="A78" s="24">
        <v>76</v>
      </c>
      <c r="B78" s="153" t="s">
        <v>52</v>
      </c>
      <c r="C78" s="153" t="s">
        <v>411</v>
      </c>
      <c r="D78" s="153" t="s">
        <v>412</v>
      </c>
      <c r="E78" s="162" t="s">
        <v>514</v>
      </c>
      <c r="F78" s="23" t="s">
        <v>515</v>
      </c>
      <c r="G78" s="6" t="s">
        <v>516</v>
      </c>
      <c r="H78" s="19">
        <v>1</v>
      </c>
      <c r="I78" s="6">
        <v>1</v>
      </c>
      <c r="J78" s="6"/>
      <c r="K78" s="6"/>
      <c r="L78" s="6"/>
      <c r="M78" s="6"/>
      <c r="N78" s="6">
        <v>1</v>
      </c>
      <c r="O78" s="6" t="s">
        <v>42</v>
      </c>
      <c r="P78" s="22">
        <v>44641</v>
      </c>
      <c r="Q78" s="22"/>
      <c r="R78" s="20">
        <v>2500</v>
      </c>
      <c r="S78" s="20">
        <v>31.25</v>
      </c>
      <c r="T78" s="20">
        <v>31.25</v>
      </c>
    </row>
    <row r="79" spans="1:20" s="36" customFormat="1" x14ac:dyDescent="0.25">
      <c r="A79" s="24">
        <v>77</v>
      </c>
      <c r="B79" s="153" t="s">
        <v>52</v>
      </c>
      <c r="C79" s="153" t="s">
        <v>411</v>
      </c>
      <c r="D79" s="153" t="s">
        <v>412</v>
      </c>
      <c r="E79" s="161" t="s">
        <v>517</v>
      </c>
      <c r="F79" s="161" t="s">
        <v>518</v>
      </c>
      <c r="G79" s="163" t="s">
        <v>519</v>
      </c>
      <c r="H79" s="163">
        <v>1</v>
      </c>
      <c r="I79" s="163">
        <v>1</v>
      </c>
      <c r="J79" s="163"/>
      <c r="K79" s="163"/>
      <c r="L79" s="163"/>
      <c r="M79" s="163"/>
      <c r="N79" s="163">
        <v>1</v>
      </c>
      <c r="O79" s="163" t="s">
        <v>42</v>
      </c>
      <c r="P79" s="194">
        <v>44641</v>
      </c>
      <c r="Q79" s="163"/>
      <c r="R79" s="197">
        <v>2500</v>
      </c>
      <c r="S79" s="197">
        <v>31.25</v>
      </c>
      <c r="T79" s="197">
        <v>31.25</v>
      </c>
    </row>
    <row r="80" spans="1:20" s="36" customFormat="1" x14ac:dyDescent="0.25">
      <c r="A80" s="24">
        <v>78</v>
      </c>
      <c r="B80" s="153" t="s">
        <v>52</v>
      </c>
      <c r="C80" s="153" t="s">
        <v>411</v>
      </c>
      <c r="D80" s="153" t="s">
        <v>412</v>
      </c>
      <c r="E80" s="161" t="s">
        <v>520</v>
      </c>
      <c r="F80" s="161" t="s">
        <v>521</v>
      </c>
      <c r="G80" s="163" t="s">
        <v>522</v>
      </c>
      <c r="H80" s="163">
        <v>1</v>
      </c>
      <c r="I80" s="163">
        <v>1</v>
      </c>
      <c r="J80" s="163"/>
      <c r="K80" s="163"/>
      <c r="L80" s="163"/>
      <c r="M80" s="163"/>
      <c r="N80" s="163">
        <v>1</v>
      </c>
      <c r="O80" s="163" t="s">
        <v>42</v>
      </c>
      <c r="P80" s="194">
        <v>44642</v>
      </c>
      <c r="Q80" s="163"/>
      <c r="R80" s="197">
        <v>2500</v>
      </c>
      <c r="S80" s="197">
        <v>31.25</v>
      </c>
      <c r="T80" s="197">
        <v>31.25</v>
      </c>
    </row>
    <row r="81" spans="1:20" x14ac:dyDescent="0.25">
      <c r="A81" s="24">
        <v>79</v>
      </c>
      <c r="B81" s="153" t="s">
        <v>52</v>
      </c>
      <c r="C81" s="153" t="s">
        <v>411</v>
      </c>
      <c r="D81" s="153" t="s">
        <v>412</v>
      </c>
      <c r="E81" s="161" t="s">
        <v>523</v>
      </c>
      <c r="F81" s="161" t="s">
        <v>524</v>
      </c>
      <c r="G81" s="163" t="s">
        <v>525</v>
      </c>
      <c r="H81" s="163">
        <v>1</v>
      </c>
      <c r="I81" s="163">
        <v>1</v>
      </c>
      <c r="J81" s="163"/>
      <c r="K81" s="163"/>
      <c r="L81" s="163"/>
      <c r="M81" s="163"/>
      <c r="N81" s="163">
        <v>1</v>
      </c>
      <c r="O81" s="163" t="s">
        <v>42</v>
      </c>
      <c r="P81" s="194">
        <v>44642</v>
      </c>
      <c r="Q81" s="163"/>
      <c r="R81" s="197">
        <v>2500</v>
      </c>
      <c r="S81" s="197">
        <v>31.25</v>
      </c>
      <c r="T81" s="197">
        <v>31.25</v>
      </c>
    </row>
    <row r="82" spans="1:20" x14ac:dyDescent="0.25">
      <c r="A82" s="24">
        <v>80</v>
      </c>
      <c r="B82" s="153" t="s">
        <v>52</v>
      </c>
      <c r="C82" s="153" t="s">
        <v>411</v>
      </c>
      <c r="D82" s="153" t="s">
        <v>412</v>
      </c>
      <c r="E82" s="161" t="s">
        <v>526</v>
      </c>
      <c r="F82" s="161" t="s">
        <v>527</v>
      </c>
      <c r="G82" s="163" t="s">
        <v>528</v>
      </c>
      <c r="H82" s="163">
        <v>1</v>
      </c>
      <c r="I82" s="163">
        <v>1</v>
      </c>
      <c r="J82" s="163"/>
      <c r="K82" s="163"/>
      <c r="L82" s="163"/>
      <c r="M82" s="163"/>
      <c r="N82" s="163">
        <v>1</v>
      </c>
      <c r="O82" s="163" t="s">
        <v>42</v>
      </c>
      <c r="P82" s="194">
        <v>44642</v>
      </c>
      <c r="Q82" s="163"/>
      <c r="R82" s="197">
        <v>2500</v>
      </c>
      <c r="S82" s="197">
        <v>31.25</v>
      </c>
      <c r="T82" s="197">
        <v>31.25</v>
      </c>
    </row>
    <row r="83" spans="1:20" x14ac:dyDescent="0.25">
      <c r="A83" s="24">
        <v>81</v>
      </c>
      <c r="B83" s="153" t="s">
        <v>52</v>
      </c>
      <c r="C83" s="153" t="s">
        <v>411</v>
      </c>
      <c r="D83" s="153" t="s">
        <v>412</v>
      </c>
      <c r="E83" s="161" t="s">
        <v>529</v>
      </c>
      <c r="F83" s="161" t="s">
        <v>530</v>
      </c>
      <c r="G83" s="163" t="s">
        <v>531</v>
      </c>
      <c r="H83" s="163">
        <v>1</v>
      </c>
      <c r="I83" s="163">
        <v>1</v>
      </c>
      <c r="J83" s="163"/>
      <c r="K83" s="163"/>
      <c r="L83" s="163"/>
      <c r="M83" s="163"/>
      <c r="N83" s="163">
        <v>1</v>
      </c>
      <c r="O83" s="163" t="s">
        <v>42</v>
      </c>
      <c r="P83" s="194">
        <v>44642</v>
      </c>
      <c r="Q83" s="163"/>
      <c r="R83" s="197">
        <v>2500</v>
      </c>
      <c r="S83" s="197">
        <v>31.25</v>
      </c>
      <c r="T83" s="197">
        <v>31.25</v>
      </c>
    </row>
    <row r="84" spans="1:20" x14ac:dyDescent="0.25">
      <c r="A84" s="24">
        <v>82</v>
      </c>
      <c r="B84" s="153" t="s">
        <v>52</v>
      </c>
      <c r="C84" s="153" t="s">
        <v>411</v>
      </c>
      <c r="D84" s="153" t="s">
        <v>412</v>
      </c>
      <c r="E84" s="161" t="s">
        <v>532</v>
      </c>
      <c r="F84" s="161" t="s">
        <v>533</v>
      </c>
      <c r="G84" s="163" t="s">
        <v>534</v>
      </c>
      <c r="H84" s="163">
        <v>1</v>
      </c>
      <c r="I84" s="163">
        <v>1</v>
      </c>
      <c r="J84" s="163"/>
      <c r="K84" s="163"/>
      <c r="L84" s="163"/>
      <c r="M84" s="163"/>
      <c r="N84" s="163">
        <v>1</v>
      </c>
      <c r="O84" s="163" t="s">
        <v>42</v>
      </c>
      <c r="P84" s="194">
        <v>44642</v>
      </c>
      <c r="Q84" s="163"/>
      <c r="R84" s="197">
        <v>2500</v>
      </c>
      <c r="S84" s="197">
        <v>31.25</v>
      </c>
      <c r="T84" s="197">
        <v>31.25</v>
      </c>
    </row>
    <row r="85" spans="1:20" x14ac:dyDescent="0.25">
      <c r="A85" s="24">
        <v>83</v>
      </c>
      <c r="B85" s="153" t="s">
        <v>52</v>
      </c>
      <c r="C85" s="153" t="s">
        <v>411</v>
      </c>
      <c r="D85" s="153" t="s">
        <v>412</v>
      </c>
      <c r="E85" s="161" t="s">
        <v>535</v>
      </c>
      <c r="F85" s="161" t="s">
        <v>536</v>
      </c>
      <c r="G85" s="163" t="s">
        <v>537</v>
      </c>
      <c r="H85" s="163">
        <v>1</v>
      </c>
      <c r="I85" s="163">
        <v>1</v>
      </c>
      <c r="J85" s="163"/>
      <c r="K85" s="163"/>
      <c r="L85" s="163"/>
      <c r="M85" s="163"/>
      <c r="N85" s="163">
        <v>1</v>
      </c>
      <c r="O85" s="163" t="s">
        <v>42</v>
      </c>
      <c r="P85" s="194">
        <v>44642</v>
      </c>
      <c r="Q85" s="163"/>
      <c r="R85" s="197">
        <v>2500</v>
      </c>
      <c r="S85" s="197">
        <v>31.25</v>
      </c>
      <c r="T85" s="197">
        <v>31.25</v>
      </c>
    </row>
    <row r="86" spans="1:20" x14ac:dyDescent="0.25">
      <c r="A86" s="24">
        <v>84</v>
      </c>
      <c r="B86" s="153" t="s">
        <v>52</v>
      </c>
      <c r="C86" s="153" t="s">
        <v>411</v>
      </c>
      <c r="D86" s="153" t="s">
        <v>412</v>
      </c>
      <c r="E86" s="161" t="s">
        <v>538</v>
      </c>
      <c r="F86" s="161" t="s">
        <v>539</v>
      </c>
      <c r="G86" s="163" t="s">
        <v>540</v>
      </c>
      <c r="H86" s="163">
        <v>1</v>
      </c>
      <c r="I86" s="163">
        <v>1</v>
      </c>
      <c r="J86" s="163"/>
      <c r="K86" s="163"/>
      <c r="L86" s="163"/>
      <c r="M86" s="163"/>
      <c r="N86" s="163">
        <v>1</v>
      </c>
      <c r="O86" s="163" t="s">
        <v>42</v>
      </c>
      <c r="P86" s="194">
        <v>44642</v>
      </c>
      <c r="Q86" s="163"/>
      <c r="R86" s="197">
        <v>2500</v>
      </c>
      <c r="S86" s="197">
        <v>31.25</v>
      </c>
      <c r="T86" s="197">
        <v>31.25</v>
      </c>
    </row>
    <row r="87" spans="1:20" x14ac:dyDescent="0.25">
      <c r="A87" s="24">
        <v>85</v>
      </c>
      <c r="B87" s="153" t="s">
        <v>52</v>
      </c>
      <c r="C87" s="153" t="s">
        <v>411</v>
      </c>
      <c r="D87" s="153" t="s">
        <v>412</v>
      </c>
      <c r="E87" s="161" t="s">
        <v>541</v>
      </c>
      <c r="F87" s="161" t="s">
        <v>542</v>
      </c>
      <c r="G87" s="163" t="s">
        <v>543</v>
      </c>
      <c r="H87" s="163">
        <v>1</v>
      </c>
      <c r="I87" s="163">
        <v>1</v>
      </c>
      <c r="J87" s="163"/>
      <c r="K87" s="163"/>
      <c r="L87" s="163"/>
      <c r="M87" s="163"/>
      <c r="N87" s="163">
        <v>1</v>
      </c>
      <c r="O87" s="163" t="s">
        <v>42</v>
      </c>
      <c r="P87" s="194">
        <v>44642</v>
      </c>
      <c r="Q87" s="163"/>
      <c r="R87" s="197">
        <v>2500</v>
      </c>
      <c r="S87" s="197">
        <v>31.25</v>
      </c>
      <c r="T87" s="197">
        <v>31.25</v>
      </c>
    </row>
    <row r="88" spans="1:20" x14ac:dyDescent="0.25">
      <c r="A88" s="24">
        <v>86</v>
      </c>
      <c r="B88" s="153" t="s">
        <v>52</v>
      </c>
      <c r="C88" s="153" t="s">
        <v>411</v>
      </c>
      <c r="D88" s="153" t="s">
        <v>412</v>
      </c>
      <c r="E88" s="161" t="s">
        <v>544</v>
      </c>
      <c r="F88" s="161" t="s">
        <v>545</v>
      </c>
      <c r="G88" s="163" t="s">
        <v>546</v>
      </c>
      <c r="H88" s="163">
        <v>1</v>
      </c>
      <c r="I88" s="163">
        <v>1</v>
      </c>
      <c r="J88" s="163"/>
      <c r="K88" s="163"/>
      <c r="L88" s="195"/>
      <c r="M88" s="195"/>
      <c r="N88" s="195">
        <v>1</v>
      </c>
      <c r="O88" s="163" t="s">
        <v>42</v>
      </c>
      <c r="P88" s="194">
        <v>44642</v>
      </c>
      <c r="Q88" s="163"/>
      <c r="R88" s="197">
        <v>2500</v>
      </c>
      <c r="S88" s="197">
        <v>31.25</v>
      </c>
      <c r="T88" s="197">
        <v>31.25</v>
      </c>
    </row>
    <row r="89" spans="1:20" x14ac:dyDescent="0.25">
      <c r="A89" s="24">
        <v>87</v>
      </c>
      <c r="B89" s="153" t="s">
        <v>52</v>
      </c>
      <c r="C89" s="153" t="s">
        <v>411</v>
      </c>
      <c r="D89" s="153" t="s">
        <v>412</v>
      </c>
      <c r="E89" s="161" t="s">
        <v>547</v>
      </c>
      <c r="F89" s="161" t="s">
        <v>548</v>
      </c>
      <c r="G89" s="163" t="s">
        <v>549</v>
      </c>
      <c r="H89" s="163">
        <v>1</v>
      </c>
      <c r="I89" s="163">
        <v>1</v>
      </c>
      <c r="J89" s="163"/>
      <c r="K89" s="163"/>
      <c r="L89" s="195"/>
      <c r="M89" s="195"/>
      <c r="N89" s="195">
        <v>1</v>
      </c>
      <c r="O89" s="163" t="s">
        <v>42</v>
      </c>
      <c r="P89" s="194">
        <v>44642</v>
      </c>
      <c r="Q89" s="163"/>
      <c r="R89" s="197">
        <v>2500</v>
      </c>
      <c r="S89" s="197">
        <v>31.25</v>
      </c>
      <c r="T89" s="197">
        <v>31.25</v>
      </c>
    </row>
    <row r="90" spans="1:20" x14ac:dyDescent="0.25">
      <c r="A90" s="24">
        <v>88</v>
      </c>
      <c r="B90" s="153" t="s">
        <v>52</v>
      </c>
      <c r="C90" s="153" t="s">
        <v>411</v>
      </c>
      <c r="D90" s="153" t="s">
        <v>412</v>
      </c>
      <c r="E90" s="161" t="s">
        <v>550</v>
      </c>
      <c r="F90" s="161" t="s">
        <v>551</v>
      </c>
      <c r="G90" s="163" t="s">
        <v>552</v>
      </c>
      <c r="H90" s="163">
        <v>1</v>
      </c>
      <c r="I90" s="163">
        <v>1</v>
      </c>
      <c r="J90" s="163"/>
      <c r="K90" s="163"/>
      <c r="L90" s="163"/>
      <c r="M90" s="163"/>
      <c r="N90" s="163">
        <v>1</v>
      </c>
      <c r="O90" s="163" t="s">
        <v>42</v>
      </c>
      <c r="P90" s="194">
        <v>44642</v>
      </c>
      <c r="Q90" s="163"/>
      <c r="R90" s="193">
        <v>2500</v>
      </c>
      <c r="S90" s="193">
        <v>31.25</v>
      </c>
      <c r="T90" s="193">
        <v>31.25</v>
      </c>
    </row>
    <row r="91" spans="1:20" x14ac:dyDescent="0.25">
      <c r="A91" s="24">
        <v>89</v>
      </c>
      <c r="B91" s="153" t="s">
        <v>52</v>
      </c>
      <c r="C91" s="153" t="s">
        <v>411</v>
      </c>
      <c r="D91" s="153" t="s">
        <v>412</v>
      </c>
      <c r="E91" s="161" t="s">
        <v>553</v>
      </c>
      <c r="F91" s="161" t="s">
        <v>554</v>
      </c>
      <c r="G91" s="163" t="s">
        <v>555</v>
      </c>
      <c r="H91" s="163">
        <v>1</v>
      </c>
      <c r="I91" s="163">
        <v>1</v>
      </c>
      <c r="J91" s="163"/>
      <c r="K91" s="163"/>
      <c r="L91" s="163"/>
      <c r="M91" s="163"/>
      <c r="N91" s="163">
        <v>1</v>
      </c>
      <c r="O91" s="163" t="s">
        <v>42</v>
      </c>
      <c r="P91" s="194">
        <v>44642</v>
      </c>
      <c r="Q91" s="163"/>
      <c r="R91" s="193">
        <v>2500</v>
      </c>
      <c r="S91" s="193">
        <v>31.25</v>
      </c>
      <c r="T91" s="193">
        <v>31.25</v>
      </c>
    </row>
    <row r="92" spans="1:20" x14ac:dyDescent="0.25">
      <c r="A92" s="24">
        <v>90</v>
      </c>
      <c r="B92" s="153" t="s">
        <v>52</v>
      </c>
      <c r="C92" s="153" t="s">
        <v>411</v>
      </c>
      <c r="D92" s="153" t="s">
        <v>412</v>
      </c>
      <c r="E92" s="161" t="s">
        <v>556</v>
      </c>
      <c r="F92" s="161" t="s">
        <v>557</v>
      </c>
      <c r="G92" s="163" t="s">
        <v>558</v>
      </c>
      <c r="H92" s="163">
        <v>1</v>
      </c>
      <c r="I92" s="163">
        <v>1</v>
      </c>
      <c r="J92" s="163"/>
      <c r="K92" s="163"/>
      <c r="L92" s="163"/>
      <c r="M92" s="163"/>
      <c r="N92" s="163">
        <v>1</v>
      </c>
      <c r="O92" s="163" t="s">
        <v>42</v>
      </c>
      <c r="P92" s="194">
        <v>44642</v>
      </c>
      <c r="Q92" s="163"/>
      <c r="R92" s="193">
        <v>2500</v>
      </c>
      <c r="S92" s="193">
        <v>31.25</v>
      </c>
      <c r="T92" s="193">
        <v>31.25</v>
      </c>
    </row>
    <row r="93" spans="1:20" x14ac:dyDescent="0.25">
      <c r="A93" s="24">
        <v>91</v>
      </c>
      <c r="B93" s="153" t="s">
        <v>52</v>
      </c>
      <c r="C93" s="153" t="s">
        <v>411</v>
      </c>
      <c r="D93" s="153" t="s">
        <v>412</v>
      </c>
      <c r="E93" s="161" t="s">
        <v>559</v>
      </c>
      <c r="F93" s="161" t="s">
        <v>560</v>
      </c>
      <c r="G93" s="163" t="s">
        <v>561</v>
      </c>
      <c r="H93" s="163">
        <v>1</v>
      </c>
      <c r="I93" s="163">
        <v>1</v>
      </c>
      <c r="J93" s="163"/>
      <c r="K93" s="163"/>
      <c r="L93" s="163"/>
      <c r="M93" s="163"/>
      <c r="N93" s="163">
        <v>1</v>
      </c>
      <c r="O93" s="163" t="s">
        <v>42</v>
      </c>
      <c r="P93" s="194">
        <v>44642</v>
      </c>
      <c r="Q93" s="163"/>
      <c r="R93" s="193">
        <v>2500</v>
      </c>
      <c r="S93" s="193">
        <v>31.25</v>
      </c>
      <c r="T93" s="193">
        <v>31.25</v>
      </c>
    </row>
    <row r="94" spans="1:20" x14ac:dyDescent="0.25">
      <c r="A94" s="24">
        <v>92</v>
      </c>
      <c r="B94" s="153" t="s">
        <v>52</v>
      </c>
      <c r="C94" s="153" t="s">
        <v>411</v>
      </c>
      <c r="D94" s="153" t="s">
        <v>412</v>
      </c>
      <c r="E94" s="161" t="s">
        <v>562</v>
      </c>
      <c r="F94" s="161" t="s">
        <v>563</v>
      </c>
      <c r="G94" s="163" t="s">
        <v>564</v>
      </c>
      <c r="H94" s="163">
        <v>1</v>
      </c>
      <c r="I94" s="163">
        <v>1</v>
      </c>
      <c r="J94" s="163"/>
      <c r="K94" s="163"/>
      <c r="L94" s="163"/>
      <c r="M94" s="163"/>
      <c r="N94" s="163">
        <v>1</v>
      </c>
      <c r="O94" s="163" t="s">
        <v>42</v>
      </c>
      <c r="P94" s="194">
        <v>44642</v>
      </c>
      <c r="Q94" s="163"/>
      <c r="R94" s="193">
        <v>2500</v>
      </c>
      <c r="S94" s="193">
        <v>31.25</v>
      </c>
      <c r="T94" s="193">
        <v>31.25</v>
      </c>
    </row>
    <row r="95" spans="1:20" x14ac:dyDescent="0.25">
      <c r="A95" s="24">
        <v>93</v>
      </c>
      <c r="B95" s="153" t="s">
        <v>52</v>
      </c>
      <c r="C95" s="153" t="s">
        <v>411</v>
      </c>
      <c r="D95" s="153" t="s">
        <v>412</v>
      </c>
      <c r="E95" s="161" t="s">
        <v>565</v>
      </c>
      <c r="F95" s="161" t="s">
        <v>566</v>
      </c>
      <c r="G95" s="163" t="s">
        <v>567</v>
      </c>
      <c r="H95" s="163">
        <v>1</v>
      </c>
      <c r="I95" s="163">
        <v>1</v>
      </c>
      <c r="J95" s="163"/>
      <c r="K95" s="163"/>
      <c r="L95" s="163"/>
      <c r="M95" s="163"/>
      <c r="N95" s="163">
        <v>1</v>
      </c>
      <c r="O95" s="163" t="s">
        <v>42</v>
      </c>
      <c r="P95" s="194">
        <v>44642</v>
      </c>
      <c r="Q95" s="163"/>
      <c r="R95" s="193">
        <v>2500</v>
      </c>
      <c r="S95" s="193">
        <v>31.25</v>
      </c>
      <c r="T95" s="193">
        <v>31.25</v>
      </c>
    </row>
    <row r="96" spans="1:20" x14ac:dyDescent="0.25">
      <c r="A96" s="24">
        <v>94</v>
      </c>
      <c r="B96" s="153" t="s">
        <v>52</v>
      </c>
      <c r="C96" s="153" t="s">
        <v>411</v>
      </c>
      <c r="D96" s="153" t="s">
        <v>412</v>
      </c>
      <c r="E96" s="161" t="s">
        <v>568</v>
      </c>
      <c r="F96" s="161" t="s">
        <v>569</v>
      </c>
      <c r="G96" s="163" t="s">
        <v>570</v>
      </c>
      <c r="H96" s="163">
        <v>1</v>
      </c>
      <c r="I96" s="163">
        <v>1</v>
      </c>
      <c r="J96" s="163"/>
      <c r="K96" s="163"/>
      <c r="L96" s="163"/>
      <c r="M96" s="163"/>
      <c r="N96" s="163">
        <v>1</v>
      </c>
      <c r="O96" s="163" t="s">
        <v>42</v>
      </c>
      <c r="P96" s="194">
        <v>44642</v>
      </c>
      <c r="Q96" s="163"/>
      <c r="R96" s="193">
        <v>2500</v>
      </c>
      <c r="S96" s="193">
        <v>31.25</v>
      </c>
      <c r="T96" s="193">
        <v>31.25</v>
      </c>
    </row>
    <row r="97" spans="1:20" x14ac:dyDescent="0.25">
      <c r="A97" s="24">
        <v>95</v>
      </c>
      <c r="B97" s="153" t="s">
        <v>52</v>
      </c>
      <c r="C97" s="153" t="s">
        <v>411</v>
      </c>
      <c r="D97" s="153" t="s">
        <v>412</v>
      </c>
      <c r="E97" s="161" t="s">
        <v>571</v>
      </c>
      <c r="F97" s="161" t="s">
        <v>572</v>
      </c>
      <c r="G97" s="163" t="s">
        <v>573</v>
      </c>
      <c r="H97" s="163">
        <v>1</v>
      </c>
      <c r="I97" s="163">
        <v>1</v>
      </c>
      <c r="J97" s="163"/>
      <c r="K97" s="163"/>
      <c r="L97" s="163"/>
      <c r="M97" s="163"/>
      <c r="N97" s="163">
        <v>1</v>
      </c>
      <c r="O97" s="163" t="s">
        <v>42</v>
      </c>
      <c r="P97" s="194">
        <v>44642</v>
      </c>
      <c r="Q97" s="163"/>
      <c r="R97" s="193">
        <v>2500</v>
      </c>
      <c r="S97" s="193">
        <v>31.25</v>
      </c>
      <c r="T97" s="193">
        <v>31.25</v>
      </c>
    </row>
    <row r="98" spans="1:20" x14ac:dyDescent="0.25">
      <c r="A98" s="24">
        <v>96</v>
      </c>
      <c r="B98" s="153" t="s">
        <v>52</v>
      </c>
      <c r="C98" s="153" t="s">
        <v>411</v>
      </c>
      <c r="D98" s="153" t="s">
        <v>412</v>
      </c>
      <c r="E98" s="161" t="s">
        <v>574</v>
      </c>
      <c r="F98" s="161" t="s">
        <v>575</v>
      </c>
      <c r="G98" s="163" t="s">
        <v>576</v>
      </c>
      <c r="H98" s="163">
        <v>1</v>
      </c>
      <c r="I98" s="163">
        <v>1</v>
      </c>
      <c r="J98" s="163"/>
      <c r="K98" s="163"/>
      <c r="L98" s="163"/>
      <c r="M98" s="163"/>
      <c r="N98" s="163">
        <v>1</v>
      </c>
      <c r="O98" s="163" t="s">
        <v>42</v>
      </c>
      <c r="P98" s="194">
        <v>44642</v>
      </c>
      <c r="Q98" s="163"/>
      <c r="R98" s="193">
        <v>2500</v>
      </c>
      <c r="S98" s="193">
        <v>31.25</v>
      </c>
      <c r="T98" s="193">
        <v>31.25</v>
      </c>
    </row>
    <row r="99" spans="1:20" x14ac:dyDescent="0.25">
      <c r="A99" s="24">
        <v>97</v>
      </c>
      <c r="B99" s="153" t="s">
        <v>52</v>
      </c>
      <c r="C99" s="153" t="s">
        <v>411</v>
      </c>
      <c r="D99" s="153" t="s">
        <v>412</v>
      </c>
      <c r="E99" s="161" t="s">
        <v>577</v>
      </c>
      <c r="F99" s="161" t="s">
        <v>578</v>
      </c>
      <c r="G99" s="163" t="s">
        <v>579</v>
      </c>
      <c r="H99" s="163">
        <v>1</v>
      </c>
      <c r="I99" s="163">
        <v>1</v>
      </c>
      <c r="J99" s="163"/>
      <c r="K99" s="163"/>
      <c r="L99" s="163"/>
      <c r="M99" s="163"/>
      <c r="N99" s="163">
        <v>1</v>
      </c>
      <c r="O99" s="163" t="s">
        <v>42</v>
      </c>
      <c r="P99" s="194">
        <v>44642</v>
      </c>
      <c r="Q99" s="163"/>
      <c r="R99" s="193">
        <v>2500</v>
      </c>
      <c r="S99" s="193">
        <v>31.25</v>
      </c>
      <c r="T99" s="193">
        <v>31.25</v>
      </c>
    </row>
    <row r="100" spans="1:20" x14ac:dyDescent="0.25">
      <c r="A100" s="24">
        <v>98</v>
      </c>
      <c r="B100" s="153" t="s">
        <v>52</v>
      </c>
      <c r="C100" s="153" t="s">
        <v>411</v>
      </c>
      <c r="D100" s="153" t="s">
        <v>412</v>
      </c>
      <c r="E100" s="161" t="s">
        <v>580</v>
      </c>
      <c r="F100" s="161" t="s">
        <v>581</v>
      </c>
      <c r="G100" s="163" t="s">
        <v>582</v>
      </c>
      <c r="H100" s="163">
        <v>1</v>
      </c>
      <c r="I100" s="163">
        <v>1</v>
      </c>
      <c r="J100" s="163"/>
      <c r="K100" s="163"/>
      <c r="L100" s="163"/>
      <c r="M100" s="163"/>
      <c r="N100" s="163">
        <v>1</v>
      </c>
      <c r="O100" s="163" t="s">
        <v>42</v>
      </c>
      <c r="P100" s="194">
        <v>44642</v>
      </c>
      <c r="Q100" s="163"/>
      <c r="R100" s="193">
        <v>2500</v>
      </c>
      <c r="S100" s="193">
        <v>31.25</v>
      </c>
      <c r="T100" s="193">
        <v>31.25</v>
      </c>
    </row>
    <row r="101" spans="1:20" x14ac:dyDescent="0.25">
      <c r="A101" s="24">
        <v>99</v>
      </c>
      <c r="B101" s="153" t="s">
        <v>52</v>
      </c>
      <c r="C101" s="153" t="s">
        <v>411</v>
      </c>
      <c r="D101" s="153" t="s">
        <v>412</v>
      </c>
      <c r="E101" s="161" t="s">
        <v>583</v>
      </c>
      <c r="F101" s="161" t="s">
        <v>584</v>
      </c>
      <c r="G101" s="163" t="s">
        <v>585</v>
      </c>
      <c r="H101" s="163">
        <v>1</v>
      </c>
      <c r="I101" s="163">
        <v>1</v>
      </c>
      <c r="J101" s="163"/>
      <c r="K101" s="163"/>
      <c r="L101" s="163"/>
      <c r="M101" s="163"/>
      <c r="N101" s="163">
        <v>1</v>
      </c>
      <c r="O101" s="163" t="s">
        <v>42</v>
      </c>
      <c r="P101" s="194">
        <v>44642</v>
      </c>
      <c r="Q101" s="163"/>
      <c r="R101" s="193">
        <v>2500</v>
      </c>
      <c r="S101" s="193">
        <v>31.25</v>
      </c>
      <c r="T101" s="193">
        <v>31.25</v>
      </c>
    </row>
    <row r="102" spans="1:20" x14ac:dyDescent="0.25">
      <c r="A102" s="24">
        <v>100</v>
      </c>
      <c r="B102" s="153" t="s">
        <v>52</v>
      </c>
      <c r="C102" s="153" t="s">
        <v>411</v>
      </c>
      <c r="D102" s="153" t="s">
        <v>412</v>
      </c>
      <c r="E102" s="161" t="s">
        <v>586</v>
      </c>
      <c r="F102" s="161" t="s">
        <v>587</v>
      </c>
      <c r="G102" s="163" t="s">
        <v>588</v>
      </c>
      <c r="H102" s="163">
        <v>1</v>
      </c>
      <c r="I102" s="163">
        <v>1</v>
      </c>
      <c r="J102" s="163"/>
      <c r="K102" s="163"/>
      <c r="L102" s="163"/>
      <c r="M102" s="163"/>
      <c r="N102" s="163">
        <v>1</v>
      </c>
      <c r="O102" s="163" t="s">
        <v>42</v>
      </c>
      <c r="P102" s="194">
        <v>44642</v>
      </c>
      <c r="Q102" s="163"/>
      <c r="R102" s="193">
        <v>2500</v>
      </c>
      <c r="S102" s="193">
        <v>31.25</v>
      </c>
      <c r="T102" s="193">
        <v>31.25</v>
      </c>
    </row>
    <row r="103" spans="1:20" x14ac:dyDescent="0.25">
      <c r="A103" s="24">
        <v>101</v>
      </c>
      <c r="B103" s="153" t="s">
        <v>52</v>
      </c>
      <c r="C103" s="153" t="s">
        <v>411</v>
      </c>
      <c r="D103" s="153" t="s">
        <v>412</v>
      </c>
      <c r="E103" s="161" t="s">
        <v>589</v>
      </c>
      <c r="F103" s="161" t="s">
        <v>590</v>
      </c>
      <c r="G103" s="163" t="s">
        <v>591</v>
      </c>
      <c r="H103" s="163">
        <v>1</v>
      </c>
      <c r="I103" s="163">
        <v>1</v>
      </c>
      <c r="J103" s="163"/>
      <c r="K103" s="163"/>
      <c r="L103" s="163"/>
      <c r="M103" s="163"/>
      <c r="N103" s="163">
        <v>1</v>
      </c>
      <c r="O103" s="163" t="s">
        <v>42</v>
      </c>
      <c r="P103" s="194">
        <v>44642</v>
      </c>
      <c r="Q103" s="163"/>
      <c r="R103" s="193">
        <v>2500</v>
      </c>
      <c r="S103" s="193">
        <v>31.25</v>
      </c>
      <c r="T103" s="193">
        <v>31.25</v>
      </c>
    </row>
    <row r="104" spans="1:20" x14ac:dyDescent="0.25">
      <c r="A104" s="24">
        <v>102</v>
      </c>
      <c r="B104" s="153" t="s">
        <v>52</v>
      </c>
      <c r="C104" s="153" t="s">
        <v>411</v>
      </c>
      <c r="D104" s="153" t="s">
        <v>412</v>
      </c>
      <c r="E104" s="161" t="s">
        <v>592</v>
      </c>
      <c r="F104" s="161" t="s">
        <v>593</v>
      </c>
      <c r="G104" s="163" t="s">
        <v>594</v>
      </c>
      <c r="H104" s="163">
        <v>1</v>
      </c>
      <c r="I104" s="163">
        <v>1</v>
      </c>
      <c r="J104" s="163"/>
      <c r="K104" s="163"/>
      <c r="L104" s="163"/>
      <c r="M104" s="163"/>
      <c r="N104" s="163">
        <v>1</v>
      </c>
      <c r="O104" s="163" t="s">
        <v>42</v>
      </c>
      <c r="P104" s="194">
        <v>44642</v>
      </c>
      <c r="Q104" s="163"/>
      <c r="R104" s="193">
        <v>2500</v>
      </c>
      <c r="S104" s="193">
        <v>31.25</v>
      </c>
      <c r="T104" s="193">
        <v>31.25</v>
      </c>
    </row>
    <row r="105" spans="1:20" x14ac:dyDescent="0.25">
      <c r="A105" s="24">
        <v>103</v>
      </c>
      <c r="B105" s="153" t="s">
        <v>52</v>
      </c>
      <c r="C105" s="153" t="s">
        <v>411</v>
      </c>
      <c r="D105" s="153" t="s">
        <v>412</v>
      </c>
      <c r="E105" s="161" t="s">
        <v>595</v>
      </c>
      <c r="F105" s="161" t="s">
        <v>596</v>
      </c>
      <c r="G105" s="163" t="s">
        <v>597</v>
      </c>
      <c r="H105" s="163">
        <v>1</v>
      </c>
      <c r="I105" s="163">
        <v>1</v>
      </c>
      <c r="J105" s="163"/>
      <c r="K105" s="163"/>
      <c r="L105" s="163"/>
      <c r="M105" s="163"/>
      <c r="N105" s="163">
        <v>1</v>
      </c>
      <c r="O105" s="163" t="s">
        <v>42</v>
      </c>
      <c r="P105" s="194">
        <v>44642</v>
      </c>
      <c r="Q105" s="163"/>
      <c r="R105" s="193">
        <v>2500</v>
      </c>
      <c r="S105" s="193">
        <v>31.25</v>
      </c>
      <c r="T105" s="193">
        <v>31.25</v>
      </c>
    </row>
    <row r="106" spans="1:20" x14ac:dyDescent="0.25">
      <c r="A106" s="24">
        <v>104</v>
      </c>
      <c r="B106" s="153" t="s">
        <v>52</v>
      </c>
      <c r="C106" s="153" t="s">
        <v>411</v>
      </c>
      <c r="D106" s="153" t="s">
        <v>412</v>
      </c>
      <c r="E106" s="161" t="s">
        <v>598</v>
      </c>
      <c r="F106" s="161" t="s">
        <v>599</v>
      </c>
      <c r="G106" s="163" t="s">
        <v>600</v>
      </c>
      <c r="H106" s="163">
        <v>1</v>
      </c>
      <c r="I106" s="163">
        <v>1</v>
      </c>
      <c r="J106" s="163"/>
      <c r="K106" s="163"/>
      <c r="L106" s="163"/>
      <c r="M106" s="163"/>
      <c r="N106" s="163">
        <v>1</v>
      </c>
      <c r="O106" s="163" t="s">
        <v>42</v>
      </c>
      <c r="P106" s="194">
        <v>44642</v>
      </c>
      <c r="Q106" s="163"/>
      <c r="R106" s="193">
        <v>2500</v>
      </c>
      <c r="S106" s="193">
        <v>31.25</v>
      </c>
      <c r="T106" s="193">
        <v>31.25</v>
      </c>
    </row>
    <row r="107" spans="1:20" x14ac:dyDescent="0.25">
      <c r="A107" s="24">
        <v>105</v>
      </c>
      <c r="B107" s="153" t="s">
        <v>52</v>
      </c>
      <c r="C107" s="153" t="s">
        <v>411</v>
      </c>
      <c r="D107" s="153" t="s">
        <v>412</v>
      </c>
      <c r="E107" s="161" t="s">
        <v>601</v>
      </c>
      <c r="F107" s="161" t="s">
        <v>602</v>
      </c>
      <c r="G107" s="163" t="s">
        <v>603</v>
      </c>
      <c r="H107" s="163">
        <v>1</v>
      </c>
      <c r="I107" s="163">
        <v>1</v>
      </c>
      <c r="J107" s="163"/>
      <c r="K107" s="163"/>
      <c r="L107" s="163"/>
      <c r="M107" s="163"/>
      <c r="N107" s="163">
        <v>1</v>
      </c>
      <c r="O107" s="163" t="s">
        <v>42</v>
      </c>
      <c r="P107" s="194">
        <v>44642</v>
      </c>
      <c r="Q107" s="163"/>
      <c r="R107" s="193">
        <v>2500</v>
      </c>
      <c r="S107" s="193">
        <v>31.25</v>
      </c>
      <c r="T107" s="193">
        <v>31.25</v>
      </c>
    </row>
    <row r="108" spans="1:20" x14ac:dyDescent="0.25">
      <c r="A108" s="24">
        <v>106</v>
      </c>
      <c r="B108" s="153" t="s">
        <v>52</v>
      </c>
      <c r="C108" s="153" t="s">
        <v>411</v>
      </c>
      <c r="D108" s="153" t="s">
        <v>412</v>
      </c>
      <c r="E108" s="161" t="s">
        <v>604</v>
      </c>
      <c r="F108" s="161" t="s">
        <v>605</v>
      </c>
      <c r="G108" s="163" t="s">
        <v>606</v>
      </c>
      <c r="H108" s="163">
        <v>1</v>
      </c>
      <c r="I108" s="163">
        <v>1</v>
      </c>
      <c r="J108" s="163"/>
      <c r="K108" s="163"/>
      <c r="L108" s="163"/>
      <c r="M108" s="163"/>
      <c r="N108" s="163">
        <v>1</v>
      </c>
      <c r="O108" s="163" t="s">
        <v>42</v>
      </c>
      <c r="P108" s="194">
        <v>44642</v>
      </c>
      <c r="Q108" s="163"/>
      <c r="R108" s="193">
        <v>2500</v>
      </c>
      <c r="S108" s="193">
        <v>31.25</v>
      </c>
      <c r="T108" s="193">
        <v>31.25</v>
      </c>
    </row>
    <row r="109" spans="1:20" x14ac:dyDescent="0.25">
      <c r="A109" s="24">
        <v>107</v>
      </c>
      <c r="B109" s="153" t="s">
        <v>52</v>
      </c>
      <c r="C109" s="153" t="s">
        <v>411</v>
      </c>
      <c r="D109" s="153" t="s">
        <v>412</v>
      </c>
      <c r="E109" s="161" t="s">
        <v>607</v>
      </c>
      <c r="F109" s="161" t="s">
        <v>608</v>
      </c>
      <c r="G109" s="163" t="s">
        <v>609</v>
      </c>
      <c r="H109" s="163">
        <v>1</v>
      </c>
      <c r="I109" s="163">
        <v>1</v>
      </c>
      <c r="J109" s="163"/>
      <c r="K109" s="163"/>
      <c r="L109" s="163"/>
      <c r="M109" s="163"/>
      <c r="N109" s="163">
        <v>1</v>
      </c>
      <c r="O109" s="163" t="s">
        <v>42</v>
      </c>
      <c r="P109" s="194">
        <v>44643</v>
      </c>
      <c r="Q109" s="163"/>
      <c r="R109" s="193">
        <v>2500</v>
      </c>
      <c r="S109" s="193">
        <v>31.25</v>
      </c>
      <c r="T109" s="193">
        <v>31.25</v>
      </c>
    </row>
    <row r="110" spans="1:20" x14ac:dyDescent="0.25">
      <c r="A110" s="24">
        <v>108</v>
      </c>
      <c r="B110" s="153" t="s">
        <v>52</v>
      </c>
      <c r="C110" s="153" t="s">
        <v>411</v>
      </c>
      <c r="D110" s="153" t="s">
        <v>412</v>
      </c>
      <c r="E110" s="161" t="s">
        <v>610</v>
      </c>
      <c r="F110" s="161" t="s">
        <v>611</v>
      </c>
      <c r="G110" s="163" t="s">
        <v>612</v>
      </c>
      <c r="H110" s="163">
        <v>1</v>
      </c>
      <c r="I110" s="163">
        <v>1</v>
      </c>
      <c r="J110" s="163"/>
      <c r="K110" s="163"/>
      <c r="L110" s="163"/>
      <c r="M110" s="163"/>
      <c r="N110" s="163">
        <v>1</v>
      </c>
      <c r="O110" s="163" t="s">
        <v>42</v>
      </c>
      <c r="P110" s="194">
        <v>44643</v>
      </c>
      <c r="Q110" s="163"/>
      <c r="R110" s="193">
        <v>2500</v>
      </c>
      <c r="S110" s="193">
        <v>31.25</v>
      </c>
      <c r="T110" s="193">
        <v>31.25</v>
      </c>
    </row>
    <row r="111" spans="1:20" x14ac:dyDescent="0.25">
      <c r="A111" s="24">
        <v>109</v>
      </c>
      <c r="B111" s="153" t="s">
        <v>52</v>
      </c>
      <c r="C111" s="153" t="s">
        <v>411</v>
      </c>
      <c r="D111" s="153" t="s">
        <v>412</v>
      </c>
      <c r="E111" s="161" t="s">
        <v>613</v>
      </c>
      <c r="F111" s="161" t="s">
        <v>614</v>
      </c>
      <c r="G111" s="163" t="s">
        <v>615</v>
      </c>
      <c r="H111" s="163">
        <v>1</v>
      </c>
      <c r="I111" s="163">
        <v>1</v>
      </c>
      <c r="J111" s="163"/>
      <c r="K111" s="163"/>
      <c r="L111" s="163"/>
      <c r="M111" s="163"/>
      <c r="N111" s="163">
        <v>1</v>
      </c>
      <c r="O111" s="163" t="s">
        <v>42</v>
      </c>
      <c r="P111" s="194">
        <v>44643</v>
      </c>
      <c r="Q111" s="163"/>
      <c r="R111" s="193">
        <v>2500</v>
      </c>
      <c r="S111" s="193">
        <v>31.25</v>
      </c>
      <c r="T111" s="193">
        <v>31.25</v>
      </c>
    </row>
    <row r="112" spans="1:20" x14ac:dyDescent="0.25">
      <c r="A112" s="24">
        <v>110</v>
      </c>
      <c r="B112" s="153" t="s">
        <v>52</v>
      </c>
      <c r="C112" s="153" t="s">
        <v>411</v>
      </c>
      <c r="D112" s="153" t="s">
        <v>412</v>
      </c>
      <c r="E112" s="161" t="s">
        <v>616</v>
      </c>
      <c r="F112" s="161" t="s">
        <v>617</v>
      </c>
      <c r="G112" s="163" t="s">
        <v>618</v>
      </c>
      <c r="H112" s="163">
        <v>1</v>
      </c>
      <c r="I112" s="163">
        <v>1</v>
      </c>
      <c r="J112" s="163"/>
      <c r="K112" s="163"/>
      <c r="L112" s="163"/>
      <c r="M112" s="163"/>
      <c r="N112" s="163">
        <v>1</v>
      </c>
      <c r="O112" s="163" t="s">
        <v>42</v>
      </c>
      <c r="P112" s="194">
        <v>44643</v>
      </c>
      <c r="Q112" s="163"/>
      <c r="R112" s="193">
        <v>2500</v>
      </c>
      <c r="S112" s="193">
        <v>31.25</v>
      </c>
      <c r="T112" s="193">
        <v>31.25</v>
      </c>
    </row>
    <row r="113" spans="1:20" x14ac:dyDescent="0.25">
      <c r="A113" s="24">
        <v>111</v>
      </c>
      <c r="B113" s="153" t="s">
        <v>52</v>
      </c>
      <c r="C113" s="153" t="s">
        <v>411</v>
      </c>
      <c r="D113" s="153" t="s">
        <v>412</v>
      </c>
      <c r="E113" s="161" t="s">
        <v>619</v>
      </c>
      <c r="F113" s="161" t="s">
        <v>620</v>
      </c>
      <c r="G113" s="163" t="s">
        <v>621</v>
      </c>
      <c r="H113" s="163">
        <v>1</v>
      </c>
      <c r="I113" s="163">
        <v>1</v>
      </c>
      <c r="J113" s="163"/>
      <c r="K113" s="163"/>
      <c r="L113" s="163"/>
      <c r="M113" s="163"/>
      <c r="N113" s="163">
        <v>1</v>
      </c>
      <c r="O113" s="163" t="s">
        <v>42</v>
      </c>
      <c r="P113" s="194">
        <v>44643</v>
      </c>
      <c r="Q113" s="163"/>
      <c r="R113" s="193">
        <v>2500</v>
      </c>
      <c r="S113" s="193">
        <v>31.25</v>
      </c>
      <c r="T113" s="193">
        <v>31.25</v>
      </c>
    </row>
    <row r="114" spans="1:20" x14ac:dyDescent="0.25">
      <c r="A114" s="24">
        <v>112</v>
      </c>
      <c r="B114" s="153" t="s">
        <v>52</v>
      </c>
      <c r="C114" s="153" t="s">
        <v>411</v>
      </c>
      <c r="D114" s="153" t="s">
        <v>412</v>
      </c>
      <c r="E114" s="161" t="s">
        <v>622</v>
      </c>
      <c r="F114" s="161" t="s">
        <v>623</v>
      </c>
      <c r="G114" s="163" t="s">
        <v>624</v>
      </c>
      <c r="H114" s="163">
        <v>1</v>
      </c>
      <c r="I114" s="163">
        <v>1</v>
      </c>
      <c r="J114" s="163"/>
      <c r="K114" s="163"/>
      <c r="L114" s="163"/>
      <c r="M114" s="163"/>
      <c r="N114" s="163">
        <v>1</v>
      </c>
      <c r="O114" s="163" t="s">
        <v>42</v>
      </c>
      <c r="P114" s="194">
        <v>44643</v>
      </c>
      <c r="Q114" s="163"/>
      <c r="R114" s="193">
        <v>2500</v>
      </c>
      <c r="S114" s="193">
        <v>31.25</v>
      </c>
      <c r="T114" s="193">
        <v>31.25</v>
      </c>
    </row>
    <row r="115" spans="1:20" x14ac:dyDescent="0.25">
      <c r="A115" s="24">
        <v>113</v>
      </c>
      <c r="B115" s="153" t="s">
        <v>52</v>
      </c>
      <c r="C115" s="153" t="s">
        <v>411</v>
      </c>
      <c r="D115" s="153" t="s">
        <v>412</v>
      </c>
      <c r="E115" s="161" t="s">
        <v>625</v>
      </c>
      <c r="F115" s="161" t="s">
        <v>626</v>
      </c>
      <c r="G115" s="163" t="s">
        <v>627</v>
      </c>
      <c r="H115" s="163">
        <v>1</v>
      </c>
      <c r="I115" s="163">
        <v>1</v>
      </c>
      <c r="J115" s="163"/>
      <c r="K115" s="163"/>
      <c r="L115" s="163"/>
      <c r="M115" s="163"/>
      <c r="N115" s="163">
        <v>1</v>
      </c>
      <c r="O115" s="163" t="s">
        <v>42</v>
      </c>
      <c r="P115" s="194">
        <v>44643</v>
      </c>
      <c r="Q115" s="163"/>
      <c r="R115" s="193">
        <v>2500</v>
      </c>
      <c r="S115" s="193">
        <v>31.25</v>
      </c>
      <c r="T115" s="193">
        <v>31.25</v>
      </c>
    </row>
    <row r="116" spans="1:20" x14ac:dyDescent="0.25">
      <c r="A116" s="24">
        <v>114</v>
      </c>
      <c r="B116" s="153" t="s">
        <v>52</v>
      </c>
      <c r="C116" s="153" t="s">
        <v>411</v>
      </c>
      <c r="D116" s="153" t="s">
        <v>412</v>
      </c>
      <c r="E116" s="161" t="s">
        <v>628</v>
      </c>
      <c r="F116" s="161" t="s">
        <v>629</v>
      </c>
      <c r="G116" s="163" t="s">
        <v>630</v>
      </c>
      <c r="H116" s="163">
        <v>1</v>
      </c>
      <c r="I116" s="163">
        <v>1</v>
      </c>
      <c r="J116" s="163"/>
      <c r="K116" s="163"/>
      <c r="L116" s="163"/>
      <c r="M116" s="163"/>
      <c r="N116" s="163">
        <v>1</v>
      </c>
      <c r="O116" s="163" t="s">
        <v>42</v>
      </c>
      <c r="P116" s="194">
        <v>44643</v>
      </c>
      <c r="Q116" s="163"/>
      <c r="R116" s="193">
        <v>2500</v>
      </c>
      <c r="S116" s="193">
        <v>31.25</v>
      </c>
      <c r="T116" s="193">
        <v>31.25</v>
      </c>
    </row>
    <row r="117" spans="1:20" x14ac:dyDescent="0.25">
      <c r="A117" s="24">
        <v>115</v>
      </c>
      <c r="B117" s="153" t="s">
        <v>52</v>
      </c>
      <c r="C117" s="153" t="s">
        <v>411</v>
      </c>
      <c r="D117" s="153" t="s">
        <v>412</v>
      </c>
      <c r="E117" s="161" t="s">
        <v>631</v>
      </c>
      <c r="F117" s="161" t="s">
        <v>632</v>
      </c>
      <c r="G117" s="163" t="s">
        <v>633</v>
      </c>
      <c r="H117" s="163">
        <v>1</v>
      </c>
      <c r="I117" s="163">
        <v>1</v>
      </c>
      <c r="J117" s="163"/>
      <c r="K117" s="163"/>
      <c r="L117" s="163"/>
      <c r="M117" s="163"/>
      <c r="N117" s="163">
        <v>1</v>
      </c>
      <c r="O117" s="163" t="s">
        <v>42</v>
      </c>
      <c r="P117" s="194">
        <v>44643</v>
      </c>
      <c r="Q117" s="163"/>
      <c r="R117" s="193">
        <v>2500</v>
      </c>
      <c r="S117" s="193">
        <v>31.25</v>
      </c>
      <c r="T117" s="193">
        <v>31.25</v>
      </c>
    </row>
    <row r="118" spans="1:20" x14ac:dyDescent="0.25">
      <c r="A118" s="24">
        <v>116</v>
      </c>
      <c r="B118" s="153" t="s">
        <v>52</v>
      </c>
      <c r="C118" s="153" t="s">
        <v>411</v>
      </c>
      <c r="D118" s="153" t="s">
        <v>412</v>
      </c>
      <c r="E118" s="161" t="s">
        <v>634</v>
      </c>
      <c r="F118" s="161" t="s">
        <v>632</v>
      </c>
      <c r="G118" s="163" t="s">
        <v>635</v>
      </c>
      <c r="H118" s="163">
        <v>1</v>
      </c>
      <c r="I118" s="163">
        <v>1</v>
      </c>
      <c r="J118" s="163"/>
      <c r="K118" s="163"/>
      <c r="L118" s="163"/>
      <c r="M118" s="163"/>
      <c r="N118" s="163">
        <v>1</v>
      </c>
      <c r="O118" s="163" t="s">
        <v>42</v>
      </c>
      <c r="P118" s="194">
        <v>44643</v>
      </c>
      <c r="Q118" s="163"/>
      <c r="R118" s="193">
        <v>2500</v>
      </c>
      <c r="S118" s="193">
        <v>31.25</v>
      </c>
      <c r="T118" s="193">
        <v>31.25</v>
      </c>
    </row>
    <row r="119" spans="1:20" x14ac:dyDescent="0.25">
      <c r="A119" s="24">
        <v>117</v>
      </c>
      <c r="B119" s="153" t="s">
        <v>52</v>
      </c>
      <c r="C119" s="153" t="s">
        <v>411</v>
      </c>
      <c r="D119" s="153" t="s">
        <v>412</v>
      </c>
      <c r="E119" s="161" t="s">
        <v>636</v>
      </c>
      <c r="F119" s="161" t="s">
        <v>637</v>
      </c>
      <c r="G119" s="163" t="s">
        <v>638</v>
      </c>
      <c r="H119" s="163">
        <v>1</v>
      </c>
      <c r="I119" s="163">
        <v>1</v>
      </c>
      <c r="J119" s="163"/>
      <c r="K119" s="163"/>
      <c r="L119" s="163"/>
      <c r="M119" s="163"/>
      <c r="N119" s="163">
        <v>1</v>
      </c>
      <c r="O119" s="163" t="s">
        <v>42</v>
      </c>
      <c r="P119" s="194">
        <v>44644</v>
      </c>
      <c r="Q119" s="163"/>
      <c r="R119" s="193">
        <v>2500</v>
      </c>
      <c r="S119" s="193">
        <v>31.25</v>
      </c>
      <c r="T119" s="193">
        <v>31.25</v>
      </c>
    </row>
    <row r="120" spans="1:20" x14ac:dyDescent="0.25">
      <c r="A120" s="24">
        <v>118</v>
      </c>
      <c r="B120" s="153" t="s">
        <v>52</v>
      </c>
      <c r="C120" s="153" t="s">
        <v>411</v>
      </c>
      <c r="D120" s="153" t="s">
        <v>412</v>
      </c>
      <c r="E120" s="161" t="s">
        <v>639</v>
      </c>
      <c r="F120" s="161" t="s">
        <v>640</v>
      </c>
      <c r="G120" s="163" t="s">
        <v>641</v>
      </c>
      <c r="H120" s="163">
        <v>1</v>
      </c>
      <c r="I120" s="163">
        <v>1</v>
      </c>
      <c r="J120" s="163"/>
      <c r="K120" s="163"/>
      <c r="L120" s="163"/>
      <c r="M120" s="163"/>
      <c r="N120" s="163">
        <v>1</v>
      </c>
      <c r="O120" s="163" t="s">
        <v>42</v>
      </c>
      <c r="P120" s="194">
        <v>44644</v>
      </c>
      <c r="Q120" s="163"/>
      <c r="R120" s="193">
        <v>2500</v>
      </c>
      <c r="S120" s="193">
        <v>31.25</v>
      </c>
      <c r="T120" s="193">
        <v>31.25</v>
      </c>
    </row>
    <row r="121" spans="1:20" x14ac:dyDescent="0.25">
      <c r="A121" s="24">
        <v>119</v>
      </c>
      <c r="B121" s="153" t="s">
        <v>52</v>
      </c>
      <c r="C121" s="153" t="s">
        <v>411</v>
      </c>
      <c r="D121" s="153" t="s">
        <v>412</v>
      </c>
      <c r="E121" s="161" t="s">
        <v>642</v>
      </c>
      <c r="F121" s="161" t="s">
        <v>643</v>
      </c>
      <c r="G121" s="163" t="s">
        <v>644</v>
      </c>
      <c r="H121" s="163">
        <v>1</v>
      </c>
      <c r="I121" s="163">
        <v>1</v>
      </c>
      <c r="J121" s="163"/>
      <c r="K121" s="163"/>
      <c r="L121" s="163"/>
      <c r="M121" s="163"/>
      <c r="N121" s="163">
        <v>1</v>
      </c>
      <c r="O121" s="163" t="s">
        <v>42</v>
      </c>
      <c r="P121" s="194">
        <v>44644</v>
      </c>
      <c r="Q121" s="163"/>
      <c r="R121" s="193">
        <v>2500</v>
      </c>
      <c r="S121" s="193">
        <v>31.25</v>
      </c>
      <c r="T121" s="193">
        <v>31.25</v>
      </c>
    </row>
    <row r="122" spans="1:20" x14ac:dyDescent="0.25">
      <c r="A122" s="24">
        <v>120</v>
      </c>
      <c r="B122" s="153" t="s">
        <v>52</v>
      </c>
      <c r="C122" s="153" t="s">
        <v>411</v>
      </c>
      <c r="D122" s="153" t="s">
        <v>412</v>
      </c>
      <c r="E122" s="161" t="s">
        <v>645</v>
      </c>
      <c r="F122" s="161" t="s">
        <v>646</v>
      </c>
      <c r="G122" s="163" t="s">
        <v>647</v>
      </c>
      <c r="H122" s="163">
        <v>1</v>
      </c>
      <c r="I122" s="163">
        <v>1</v>
      </c>
      <c r="J122" s="163"/>
      <c r="K122" s="163"/>
      <c r="L122" s="163"/>
      <c r="M122" s="163"/>
      <c r="N122" s="163">
        <v>1</v>
      </c>
      <c r="O122" s="163" t="s">
        <v>42</v>
      </c>
      <c r="P122" s="194">
        <v>44643</v>
      </c>
      <c r="Q122" s="163"/>
      <c r="R122" s="193">
        <v>2500</v>
      </c>
      <c r="S122" s="193">
        <v>31.25</v>
      </c>
      <c r="T122" s="193">
        <v>31.25</v>
      </c>
    </row>
    <row r="123" spans="1:20" x14ac:dyDescent="0.25">
      <c r="A123" s="24">
        <v>121</v>
      </c>
      <c r="B123" s="153" t="s">
        <v>52</v>
      </c>
      <c r="C123" s="153" t="s">
        <v>411</v>
      </c>
      <c r="D123" s="153" t="s">
        <v>412</v>
      </c>
      <c r="E123" s="161" t="s">
        <v>648</v>
      </c>
      <c r="F123" s="161" t="s">
        <v>649</v>
      </c>
      <c r="G123" s="163" t="s">
        <v>650</v>
      </c>
      <c r="H123" s="163">
        <v>1</v>
      </c>
      <c r="I123" s="163">
        <v>1</v>
      </c>
      <c r="J123" s="163"/>
      <c r="K123" s="163"/>
      <c r="L123" s="163"/>
      <c r="M123" s="163"/>
      <c r="N123" s="163">
        <v>1</v>
      </c>
      <c r="O123" s="163" t="s">
        <v>42</v>
      </c>
      <c r="P123" s="194">
        <v>44644</v>
      </c>
      <c r="Q123" s="163"/>
      <c r="R123" s="193">
        <v>2500</v>
      </c>
      <c r="S123" s="193">
        <v>31.25</v>
      </c>
      <c r="T123" s="193">
        <v>31.25</v>
      </c>
    </row>
    <row r="124" spans="1:20" x14ac:dyDescent="0.25">
      <c r="A124" s="24">
        <v>122</v>
      </c>
      <c r="B124" s="153" t="s">
        <v>52</v>
      </c>
      <c r="C124" s="153" t="s">
        <v>411</v>
      </c>
      <c r="D124" s="153" t="s">
        <v>412</v>
      </c>
      <c r="E124" s="161" t="s">
        <v>651</v>
      </c>
      <c r="F124" s="161" t="s">
        <v>652</v>
      </c>
      <c r="G124" s="163" t="s">
        <v>653</v>
      </c>
      <c r="H124" s="163">
        <v>1</v>
      </c>
      <c r="I124" s="163">
        <v>1</v>
      </c>
      <c r="J124" s="163"/>
      <c r="K124" s="163"/>
      <c r="L124" s="163"/>
      <c r="M124" s="163"/>
      <c r="N124" s="163">
        <v>1</v>
      </c>
      <c r="O124" s="163" t="s">
        <v>42</v>
      </c>
      <c r="P124" s="194">
        <v>44644</v>
      </c>
      <c r="Q124" s="163"/>
      <c r="R124" s="193">
        <v>2500</v>
      </c>
      <c r="S124" s="193">
        <v>31.25</v>
      </c>
      <c r="T124" s="193">
        <v>31.25</v>
      </c>
    </row>
    <row r="125" spans="1:20" x14ac:dyDescent="0.25">
      <c r="A125" s="24">
        <v>123</v>
      </c>
      <c r="B125" s="153" t="s">
        <v>52</v>
      </c>
      <c r="C125" s="153" t="s">
        <v>411</v>
      </c>
      <c r="D125" s="153" t="s">
        <v>412</v>
      </c>
      <c r="E125" s="161" t="s">
        <v>654</v>
      </c>
      <c r="F125" s="161" t="s">
        <v>655</v>
      </c>
      <c r="G125" s="163" t="s">
        <v>656</v>
      </c>
      <c r="H125" s="163">
        <v>1</v>
      </c>
      <c r="I125" s="163">
        <v>1</v>
      </c>
      <c r="J125" s="163"/>
      <c r="K125" s="163"/>
      <c r="L125" s="163"/>
      <c r="M125" s="163"/>
      <c r="N125" s="163">
        <v>1</v>
      </c>
      <c r="O125" s="163" t="s">
        <v>42</v>
      </c>
      <c r="P125" s="194">
        <v>44645</v>
      </c>
      <c r="Q125" s="163"/>
      <c r="R125" s="193">
        <v>2500</v>
      </c>
      <c r="S125" s="193">
        <v>31.25</v>
      </c>
      <c r="T125" s="193">
        <v>31.25</v>
      </c>
    </row>
    <row r="126" spans="1:20" x14ac:dyDescent="0.25">
      <c r="A126" s="24">
        <v>124</v>
      </c>
      <c r="B126" s="153" t="s">
        <v>52</v>
      </c>
      <c r="C126" s="153" t="s">
        <v>411</v>
      </c>
      <c r="D126" s="153" t="s">
        <v>412</v>
      </c>
      <c r="E126" s="161" t="s">
        <v>657</v>
      </c>
      <c r="F126" s="161" t="s">
        <v>658</v>
      </c>
      <c r="G126" s="163" t="s">
        <v>659</v>
      </c>
      <c r="H126" s="163">
        <v>1</v>
      </c>
      <c r="I126" s="163">
        <v>1</v>
      </c>
      <c r="J126" s="163"/>
      <c r="K126" s="163"/>
      <c r="L126" s="163"/>
      <c r="M126" s="163"/>
      <c r="N126" s="163">
        <v>1</v>
      </c>
      <c r="O126" s="163" t="s">
        <v>413</v>
      </c>
      <c r="P126" s="194">
        <v>44635</v>
      </c>
      <c r="Q126" s="163"/>
      <c r="R126" s="193">
        <v>6556.5</v>
      </c>
      <c r="S126" s="193">
        <v>114.74</v>
      </c>
      <c r="T126" s="193">
        <v>114.74</v>
      </c>
    </row>
    <row r="127" spans="1:20" x14ac:dyDescent="0.25">
      <c r="A127" s="24">
        <v>125</v>
      </c>
      <c r="B127" s="153" t="s">
        <v>52</v>
      </c>
      <c r="C127" s="153" t="s">
        <v>411</v>
      </c>
      <c r="D127" s="153" t="s">
        <v>412</v>
      </c>
      <c r="E127" s="161" t="s">
        <v>657</v>
      </c>
      <c r="F127" s="161" t="s">
        <v>658</v>
      </c>
      <c r="G127" s="163" t="s">
        <v>660</v>
      </c>
      <c r="H127" s="163">
        <v>1</v>
      </c>
      <c r="I127" s="163">
        <v>1</v>
      </c>
      <c r="J127" s="163"/>
      <c r="K127" s="163"/>
      <c r="L127" s="163"/>
      <c r="M127" s="163"/>
      <c r="N127" s="163">
        <v>1</v>
      </c>
      <c r="O127" s="163" t="s">
        <v>413</v>
      </c>
      <c r="P127" s="194">
        <v>44635</v>
      </c>
      <c r="Q127" s="163"/>
      <c r="R127" s="193">
        <v>119746.56</v>
      </c>
      <c r="S127" s="193">
        <v>718.48</v>
      </c>
      <c r="T127" s="193">
        <v>718.48</v>
      </c>
    </row>
    <row r="128" spans="1:20" x14ac:dyDescent="0.25">
      <c r="A128" s="24">
        <v>126</v>
      </c>
      <c r="B128" s="153" t="s">
        <v>52</v>
      </c>
      <c r="C128" s="153" t="s">
        <v>411</v>
      </c>
      <c r="D128" s="153" t="s">
        <v>412</v>
      </c>
      <c r="E128" s="161" t="s">
        <v>657</v>
      </c>
      <c r="F128" s="161" t="s">
        <v>658</v>
      </c>
      <c r="G128" s="163" t="s">
        <v>661</v>
      </c>
      <c r="H128" s="163">
        <v>1</v>
      </c>
      <c r="I128" s="163"/>
      <c r="J128" s="163">
        <v>1</v>
      </c>
      <c r="K128" s="163"/>
      <c r="L128" s="163"/>
      <c r="M128" s="163"/>
      <c r="N128" s="163">
        <v>1</v>
      </c>
      <c r="O128" s="163" t="s">
        <v>413</v>
      </c>
      <c r="P128" s="194">
        <v>44635</v>
      </c>
      <c r="Q128" s="163"/>
      <c r="R128" s="193">
        <v>81936</v>
      </c>
      <c r="S128" s="193">
        <v>1024.2</v>
      </c>
      <c r="T128" s="193">
        <v>1024.2</v>
      </c>
    </row>
    <row r="129" spans="1:20" x14ac:dyDescent="0.25">
      <c r="A129" s="24">
        <v>127</v>
      </c>
      <c r="B129" s="153" t="s">
        <v>52</v>
      </c>
      <c r="C129" s="153" t="s">
        <v>411</v>
      </c>
      <c r="D129" s="153" t="s">
        <v>412</v>
      </c>
      <c r="E129" s="161" t="s">
        <v>657</v>
      </c>
      <c r="F129" s="161" t="s">
        <v>658</v>
      </c>
      <c r="G129" s="163" t="s">
        <v>662</v>
      </c>
      <c r="H129" s="163">
        <v>1</v>
      </c>
      <c r="I129" s="163"/>
      <c r="J129" s="163">
        <v>1</v>
      </c>
      <c r="K129" s="163"/>
      <c r="L129" s="163"/>
      <c r="M129" s="163"/>
      <c r="N129" s="163">
        <v>1</v>
      </c>
      <c r="O129" s="163" t="s">
        <v>413</v>
      </c>
      <c r="P129" s="194">
        <v>44635</v>
      </c>
      <c r="Q129" s="163"/>
      <c r="R129" s="193">
        <v>71064</v>
      </c>
      <c r="S129" s="193">
        <v>888.3</v>
      </c>
      <c r="T129" s="193">
        <v>888.3</v>
      </c>
    </row>
    <row r="130" spans="1:20" x14ac:dyDescent="0.25">
      <c r="A130" s="24">
        <v>128</v>
      </c>
      <c r="B130" s="153" t="s">
        <v>52</v>
      </c>
      <c r="C130" s="163" t="s">
        <v>782</v>
      </c>
      <c r="D130" s="153" t="s">
        <v>830</v>
      </c>
      <c r="E130" s="161" t="s">
        <v>831</v>
      </c>
      <c r="F130" s="161" t="s">
        <v>832</v>
      </c>
      <c r="G130" s="163" t="s">
        <v>833</v>
      </c>
      <c r="H130" s="163">
        <v>1</v>
      </c>
      <c r="I130" s="163"/>
      <c r="J130" s="163"/>
      <c r="K130" s="163">
        <v>1</v>
      </c>
      <c r="L130" s="163"/>
      <c r="M130" s="163"/>
      <c r="N130" s="163">
        <v>1</v>
      </c>
      <c r="O130" s="163" t="s">
        <v>154</v>
      </c>
      <c r="P130" s="194">
        <v>44630</v>
      </c>
      <c r="Q130" s="194">
        <v>44636</v>
      </c>
      <c r="R130" s="193">
        <v>10250</v>
      </c>
      <c r="S130" s="193">
        <v>343.79</v>
      </c>
      <c r="T130" s="193"/>
    </row>
    <row r="131" spans="1:20" x14ac:dyDescent="0.25">
      <c r="A131" s="24">
        <v>129</v>
      </c>
      <c r="B131" s="153" t="s">
        <v>52</v>
      </c>
      <c r="C131" s="163" t="s">
        <v>782</v>
      </c>
      <c r="D131" s="153" t="s">
        <v>830</v>
      </c>
      <c r="E131" s="161" t="s">
        <v>831</v>
      </c>
      <c r="F131" s="161" t="s">
        <v>832</v>
      </c>
      <c r="G131" s="163" t="s">
        <v>834</v>
      </c>
      <c r="H131" s="163">
        <v>1</v>
      </c>
      <c r="I131" s="163"/>
      <c r="J131" s="163"/>
      <c r="K131" s="163">
        <v>1</v>
      </c>
      <c r="L131" s="163"/>
      <c r="M131" s="163"/>
      <c r="N131" s="163">
        <v>1</v>
      </c>
      <c r="O131" s="163" t="s">
        <v>154</v>
      </c>
      <c r="P131" s="194">
        <v>44630</v>
      </c>
      <c r="Q131" s="194">
        <v>44636</v>
      </c>
      <c r="R131" s="193">
        <v>34000</v>
      </c>
      <c r="S131" s="193">
        <v>1140.3599999999999</v>
      </c>
      <c r="T131" s="193"/>
    </row>
    <row r="132" spans="1:20" x14ac:dyDescent="0.25">
      <c r="A132" s="24">
        <v>130</v>
      </c>
      <c r="B132" s="153" t="s">
        <v>52</v>
      </c>
      <c r="C132" s="163" t="s">
        <v>782</v>
      </c>
      <c r="D132" s="153" t="s">
        <v>830</v>
      </c>
      <c r="E132" s="161" t="s">
        <v>835</v>
      </c>
      <c r="F132" s="161" t="s">
        <v>836</v>
      </c>
      <c r="G132" s="163" t="s">
        <v>837</v>
      </c>
      <c r="H132" s="163">
        <v>1</v>
      </c>
      <c r="I132" s="163">
        <v>1</v>
      </c>
      <c r="J132" s="163"/>
      <c r="K132" s="163"/>
      <c r="L132" s="163"/>
      <c r="M132" s="163"/>
      <c r="N132" s="163">
        <v>1</v>
      </c>
      <c r="O132" s="163" t="s">
        <v>154</v>
      </c>
      <c r="P132" s="194">
        <v>44635</v>
      </c>
      <c r="Q132" s="194">
        <v>44636</v>
      </c>
      <c r="R132" s="193">
        <v>297.49</v>
      </c>
      <c r="S132" s="193">
        <v>4.47</v>
      </c>
      <c r="T132" s="193">
        <v>4.47</v>
      </c>
    </row>
    <row r="133" spans="1:20" x14ac:dyDescent="0.25">
      <c r="A133" s="24">
        <v>131</v>
      </c>
      <c r="B133" s="153" t="s">
        <v>52</v>
      </c>
      <c r="C133" s="163" t="s">
        <v>782</v>
      </c>
      <c r="D133" s="153" t="s">
        <v>830</v>
      </c>
      <c r="E133" s="161" t="s">
        <v>831</v>
      </c>
      <c r="F133" s="161" t="s">
        <v>832</v>
      </c>
      <c r="G133" s="163" t="s">
        <v>838</v>
      </c>
      <c r="H133" s="163">
        <v>1</v>
      </c>
      <c r="I133" s="163"/>
      <c r="J133" s="163"/>
      <c r="K133" s="163">
        <v>1</v>
      </c>
      <c r="L133" s="163"/>
      <c r="M133" s="163"/>
      <c r="N133" s="163">
        <v>1</v>
      </c>
      <c r="O133" s="163" t="s">
        <v>32</v>
      </c>
      <c r="P133" s="194">
        <v>44630</v>
      </c>
      <c r="Q133" s="194">
        <v>44644</v>
      </c>
      <c r="R133" s="193">
        <v>10000</v>
      </c>
      <c r="S133" s="193">
        <v>1000</v>
      </c>
      <c r="T133" s="193"/>
    </row>
    <row r="134" spans="1:20" x14ac:dyDescent="0.25">
      <c r="A134" s="24">
        <v>132</v>
      </c>
      <c r="B134" s="153" t="s">
        <v>52</v>
      </c>
      <c r="C134" s="163" t="s">
        <v>782</v>
      </c>
      <c r="D134" s="153" t="s">
        <v>830</v>
      </c>
      <c r="E134" s="161" t="s">
        <v>839</v>
      </c>
      <c r="F134" s="161" t="s">
        <v>840</v>
      </c>
      <c r="G134" s="163" t="s">
        <v>841</v>
      </c>
      <c r="H134" s="163">
        <v>1</v>
      </c>
      <c r="I134" s="163">
        <v>1</v>
      </c>
      <c r="J134" s="163"/>
      <c r="K134" s="163"/>
      <c r="L134" s="163"/>
      <c r="M134" s="163"/>
      <c r="N134" s="163">
        <v>1</v>
      </c>
      <c r="O134" s="163" t="s">
        <v>154</v>
      </c>
      <c r="P134" s="194">
        <v>44648</v>
      </c>
      <c r="Q134" s="194">
        <v>44650</v>
      </c>
      <c r="R134" s="193">
        <v>254.82</v>
      </c>
      <c r="S134" s="193">
        <v>4.84</v>
      </c>
      <c r="T134" s="193">
        <v>4.84</v>
      </c>
    </row>
    <row r="135" spans="1:20" x14ac:dyDescent="0.25">
      <c r="A135" s="24">
        <v>133</v>
      </c>
      <c r="B135" s="153" t="s">
        <v>52</v>
      </c>
      <c r="C135" s="163" t="s">
        <v>782</v>
      </c>
      <c r="D135" s="153" t="s">
        <v>830</v>
      </c>
      <c r="E135" s="161" t="s">
        <v>839</v>
      </c>
      <c r="F135" s="161" t="s">
        <v>840</v>
      </c>
      <c r="G135" s="163" t="s">
        <v>842</v>
      </c>
      <c r="H135" s="163">
        <v>1</v>
      </c>
      <c r="I135" s="163">
        <v>1</v>
      </c>
      <c r="J135" s="163"/>
      <c r="K135" s="163"/>
      <c r="L135" s="163"/>
      <c r="M135" s="163"/>
      <c r="N135" s="163">
        <v>1</v>
      </c>
      <c r="O135" s="163" t="s">
        <v>154</v>
      </c>
      <c r="P135" s="194">
        <v>44648</v>
      </c>
      <c r="Q135" s="194">
        <v>44650</v>
      </c>
      <c r="R135" s="193">
        <v>254.82</v>
      </c>
      <c r="S135" s="193">
        <v>2.0299999999999998</v>
      </c>
      <c r="T135" s="193">
        <v>2.0299999999999998</v>
      </c>
    </row>
    <row r="138" spans="1:20" x14ac:dyDescent="0.25">
      <c r="C138" s="171" t="s">
        <v>1019</v>
      </c>
      <c r="D138" s="172" t="s">
        <v>1020</v>
      </c>
      <c r="E138" s="172" t="s">
        <v>1022</v>
      </c>
      <c r="F138" s="172" t="s">
        <v>1021</v>
      </c>
    </row>
    <row r="139" spans="1:20" x14ac:dyDescent="0.25">
      <c r="C139" s="173" t="s">
        <v>411</v>
      </c>
      <c r="D139" s="172">
        <v>766412.32000000007</v>
      </c>
      <c r="E139" s="172">
        <v>7125.7199999999993</v>
      </c>
      <c r="F139" s="172">
        <v>7125.7199999999993</v>
      </c>
    </row>
    <row r="140" spans="1:20" x14ac:dyDescent="0.25">
      <c r="C140" s="173" t="s">
        <v>53</v>
      </c>
      <c r="D140" s="172">
        <v>145987.39000000001</v>
      </c>
      <c r="E140" s="172">
        <v>2006.3899999999996</v>
      </c>
      <c r="F140" s="172">
        <v>25.380000000000003</v>
      </c>
    </row>
    <row r="141" spans="1:20" x14ac:dyDescent="0.25">
      <c r="C141" s="173" t="s">
        <v>43</v>
      </c>
      <c r="D141" s="172">
        <v>59471.54</v>
      </c>
      <c r="E141" s="172">
        <v>734.52</v>
      </c>
      <c r="F141" s="172">
        <v>734.52</v>
      </c>
    </row>
    <row r="142" spans="1:20" x14ac:dyDescent="0.25">
      <c r="C142" s="173" t="s">
        <v>782</v>
      </c>
      <c r="D142" s="172">
        <v>55057.13</v>
      </c>
      <c r="E142" s="172">
        <v>2495.4900000000002</v>
      </c>
      <c r="F142" s="172">
        <v>11.339999999999998</v>
      </c>
    </row>
    <row r="143" spans="1:20" x14ac:dyDescent="0.25">
      <c r="C143" s="173" t="s">
        <v>1018</v>
      </c>
      <c r="D143" s="172">
        <v>1026928.3800000001</v>
      </c>
      <c r="E143" s="172">
        <v>12362.119999999999</v>
      </c>
      <c r="F143" s="172">
        <v>7896.9599999999991</v>
      </c>
    </row>
  </sheetData>
  <mergeCells count="1">
    <mergeCell ref="A1:T1"/>
  </mergeCells>
  <conditionalFormatting sqref="G3:G18">
    <cfRule type="duplicateValues" dxfId="19" priority="7"/>
  </conditionalFormatting>
  <conditionalFormatting sqref="G19:G78 G2">
    <cfRule type="duplicateValues" dxfId="18" priority="8"/>
  </conditionalFormatting>
  <dataValidations count="3">
    <dataValidation type="whole" allowBlank="1" showInputMessage="1" showErrorMessage="1" sqref="N68">
      <formula1>0</formula1>
      <formula2>1000</formula2>
    </dataValidation>
    <dataValidation type="decimal" allowBlank="1" showInputMessage="1" showErrorMessage="1" sqref="R68:T68">
      <formula1>0</formula1>
      <formula2>100000000</formula2>
    </dataValidation>
    <dataValidation type="whole" allowBlank="1" showInputMessage="1" showErrorMessage="1" errorTitle="Sólo numero enteros" error="Sólo números enteros" sqref="H68:M68">
      <formula1>0</formula1>
      <formula2>100</formula2>
    </dataValidation>
  </dataValidations>
  <pageMargins left="0.7" right="0.7" top="0.75" bottom="0.75" header="0.3" footer="0.3"/>
  <pageSetup orientation="portrait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[4]Breakdown!#REF!</xm:f>
          </x14:formula1>
          <xm:sqref>O68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zoomScaleNormal="100" workbookViewId="0">
      <selection activeCell="F24" sqref="F24"/>
    </sheetView>
  </sheetViews>
  <sheetFormatPr baseColWidth="10" defaultRowHeight="15" x14ac:dyDescent="0.25"/>
  <cols>
    <col min="1" max="2" width="17.5703125" customWidth="1"/>
    <col min="3" max="3" width="24.42578125" customWidth="1"/>
    <col min="4" max="4" width="24.7109375" customWidth="1"/>
    <col min="5" max="5" width="19.85546875" customWidth="1"/>
    <col min="13" max="13" width="16.5703125" style="2" customWidth="1"/>
    <col min="14" max="14" width="16.42578125" style="2" customWidth="1"/>
    <col min="15" max="15" width="14.5703125" style="2" customWidth="1"/>
    <col min="16" max="16" width="17.7109375" style="2" customWidth="1"/>
  </cols>
  <sheetData>
    <row r="1" spans="1:20" ht="21" x14ac:dyDescent="0.35">
      <c r="A1" s="201" t="s">
        <v>51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120"/>
      <c r="R1" s="120"/>
      <c r="S1" s="120"/>
      <c r="T1" s="120"/>
    </row>
    <row r="2" spans="1:20" x14ac:dyDescent="0.25">
      <c r="A2" s="99" t="s">
        <v>0</v>
      </c>
      <c r="B2" s="99" t="s">
        <v>1</v>
      </c>
      <c r="C2" s="99" t="s">
        <v>2</v>
      </c>
      <c r="D2" s="99" t="s">
        <v>3</v>
      </c>
      <c r="E2" s="99" t="s">
        <v>4</v>
      </c>
      <c r="F2" s="99" t="s">
        <v>5</v>
      </c>
      <c r="G2" s="99" t="s">
        <v>6</v>
      </c>
      <c r="H2" s="99" t="s">
        <v>7</v>
      </c>
      <c r="I2" s="99" t="s">
        <v>8</v>
      </c>
      <c r="J2" s="99" t="s">
        <v>9</v>
      </c>
      <c r="K2" s="99" t="s">
        <v>10</v>
      </c>
      <c r="L2" s="99" t="s">
        <v>11</v>
      </c>
      <c r="M2" s="100" t="s">
        <v>12</v>
      </c>
      <c r="N2" s="100" t="s">
        <v>13</v>
      </c>
      <c r="O2" s="100" t="s">
        <v>14</v>
      </c>
      <c r="P2" s="100" t="s">
        <v>15</v>
      </c>
      <c r="Q2" s="36"/>
      <c r="R2" s="36"/>
      <c r="S2" s="36"/>
      <c r="T2" s="36"/>
    </row>
    <row r="3" spans="1:20" x14ac:dyDescent="0.25">
      <c r="A3" s="1" t="s">
        <v>52</v>
      </c>
      <c r="B3" s="1" t="s">
        <v>53</v>
      </c>
      <c r="C3" s="1" t="s">
        <v>54</v>
      </c>
      <c r="D3" s="31" t="s">
        <v>154</v>
      </c>
      <c r="E3" s="19">
        <v>6</v>
      </c>
      <c r="F3" s="6"/>
      <c r="G3" s="6"/>
      <c r="H3" s="6">
        <v>3</v>
      </c>
      <c r="I3" s="6"/>
      <c r="J3" s="6">
        <v>3</v>
      </c>
      <c r="K3" s="6">
        <v>5</v>
      </c>
      <c r="L3" s="6">
        <v>6</v>
      </c>
      <c r="M3" s="20">
        <v>102361.84</v>
      </c>
      <c r="N3" s="20">
        <v>1152.3800000000001</v>
      </c>
      <c r="O3" s="20">
        <v>25.38</v>
      </c>
      <c r="P3" s="21">
        <v>1127</v>
      </c>
      <c r="Q3" s="33"/>
      <c r="R3" s="36"/>
      <c r="S3" s="36"/>
      <c r="T3" s="36"/>
    </row>
    <row r="4" spans="1:20" x14ac:dyDescent="0.25">
      <c r="A4" s="1" t="s">
        <v>52</v>
      </c>
      <c r="B4" s="1" t="s">
        <v>53</v>
      </c>
      <c r="C4" s="1" t="s">
        <v>54</v>
      </c>
      <c r="D4" s="31" t="s">
        <v>155</v>
      </c>
      <c r="E4" s="19">
        <v>2</v>
      </c>
      <c r="F4" s="6"/>
      <c r="G4" s="6"/>
      <c r="H4" s="6">
        <v>2</v>
      </c>
      <c r="I4" s="6"/>
      <c r="J4" s="6"/>
      <c r="K4" s="6">
        <v>2</v>
      </c>
      <c r="L4" s="6">
        <v>2</v>
      </c>
      <c r="M4" s="20">
        <v>8451.2999999999993</v>
      </c>
      <c r="N4" s="20">
        <v>126.76</v>
      </c>
      <c r="O4" s="20"/>
      <c r="P4" s="21">
        <v>126.76</v>
      </c>
    </row>
    <row r="5" spans="1:20" x14ac:dyDescent="0.25">
      <c r="A5" s="1" t="s">
        <v>52</v>
      </c>
      <c r="B5" s="1" t="s">
        <v>53</v>
      </c>
      <c r="C5" s="1" t="s">
        <v>54</v>
      </c>
      <c r="D5" s="31" t="s">
        <v>32</v>
      </c>
      <c r="E5" s="19">
        <v>2</v>
      </c>
      <c r="F5" s="6"/>
      <c r="G5" s="6"/>
      <c r="H5" s="6">
        <v>2</v>
      </c>
      <c r="I5" s="6"/>
      <c r="J5" s="6"/>
      <c r="K5" s="6">
        <v>2</v>
      </c>
      <c r="L5" s="6">
        <v>2</v>
      </c>
      <c r="M5" s="20">
        <v>10000</v>
      </c>
      <c r="N5" s="20">
        <v>200</v>
      </c>
      <c r="O5" s="20"/>
      <c r="P5" s="21">
        <v>200</v>
      </c>
    </row>
    <row r="6" spans="1:20" x14ac:dyDescent="0.25">
      <c r="A6" s="1" t="s">
        <v>52</v>
      </c>
      <c r="B6" s="1" t="s">
        <v>53</v>
      </c>
      <c r="C6" s="1" t="s">
        <v>189</v>
      </c>
      <c r="D6" s="31" t="s">
        <v>155</v>
      </c>
      <c r="E6" s="19">
        <v>7</v>
      </c>
      <c r="F6" s="6"/>
      <c r="G6" s="6"/>
      <c r="H6" s="6">
        <v>7</v>
      </c>
      <c r="I6" s="6"/>
      <c r="J6" s="6"/>
      <c r="K6" s="6">
        <v>7</v>
      </c>
      <c r="L6" s="6">
        <v>7</v>
      </c>
      <c r="M6" s="20">
        <v>25174.25</v>
      </c>
      <c r="N6" s="20">
        <v>527.25</v>
      </c>
      <c r="O6" s="20"/>
      <c r="P6" s="21">
        <v>527.25</v>
      </c>
      <c r="Q6" s="48"/>
      <c r="R6" s="48"/>
      <c r="S6" s="48"/>
    </row>
    <row r="7" spans="1:20" x14ac:dyDescent="0.25">
      <c r="A7" s="1" t="s">
        <v>52</v>
      </c>
      <c r="B7" s="1" t="s">
        <v>43</v>
      </c>
      <c r="C7" s="1" t="s">
        <v>47</v>
      </c>
      <c r="D7" s="31" t="s">
        <v>42</v>
      </c>
      <c r="E7" s="19">
        <v>22</v>
      </c>
      <c r="F7" s="6">
        <v>22</v>
      </c>
      <c r="G7" s="6"/>
      <c r="H7" s="6"/>
      <c r="I7" s="6"/>
      <c r="J7" s="6"/>
      <c r="K7" s="6">
        <v>22</v>
      </c>
      <c r="L7" s="6">
        <v>22</v>
      </c>
      <c r="M7" s="20">
        <v>55000</v>
      </c>
      <c r="N7" s="20">
        <v>687.5</v>
      </c>
      <c r="O7" s="20">
        <v>687.5</v>
      </c>
      <c r="P7" s="21">
        <v>0</v>
      </c>
    </row>
    <row r="8" spans="1:20" x14ac:dyDescent="0.25">
      <c r="A8" s="1" t="s">
        <v>52</v>
      </c>
      <c r="B8" s="1" t="s">
        <v>43</v>
      </c>
      <c r="C8" s="1" t="s">
        <v>47</v>
      </c>
      <c r="D8" s="31" t="s">
        <v>154</v>
      </c>
      <c r="E8" s="19">
        <v>1</v>
      </c>
      <c r="F8" s="6">
        <v>1</v>
      </c>
      <c r="G8" s="6"/>
      <c r="H8" s="6"/>
      <c r="I8" s="6"/>
      <c r="J8" s="6"/>
      <c r="K8" s="6">
        <v>1</v>
      </c>
      <c r="L8" s="6">
        <v>1</v>
      </c>
      <c r="M8" s="20">
        <v>1971.54</v>
      </c>
      <c r="N8" s="20">
        <v>15.77</v>
      </c>
      <c r="O8" s="20">
        <v>15.77</v>
      </c>
      <c r="P8" s="21">
        <v>0</v>
      </c>
    </row>
    <row r="9" spans="1:20" x14ac:dyDescent="0.25">
      <c r="A9" s="1" t="s">
        <v>52</v>
      </c>
      <c r="B9" s="1" t="s">
        <v>43</v>
      </c>
      <c r="C9" s="1" t="s">
        <v>366</v>
      </c>
      <c r="D9" s="31" t="s">
        <v>42</v>
      </c>
      <c r="E9" s="19">
        <v>1</v>
      </c>
      <c r="F9" s="6">
        <v>1</v>
      </c>
      <c r="G9" s="6"/>
      <c r="H9" s="6"/>
      <c r="I9" s="6"/>
      <c r="J9" s="6"/>
      <c r="K9" s="6">
        <v>1</v>
      </c>
      <c r="L9" s="6">
        <v>1</v>
      </c>
      <c r="M9" s="20">
        <v>2500</v>
      </c>
      <c r="N9" s="20">
        <v>31.25</v>
      </c>
      <c r="O9" s="20">
        <v>31.25</v>
      </c>
      <c r="P9" s="21">
        <v>0</v>
      </c>
    </row>
    <row r="10" spans="1:20" x14ac:dyDescent="0.25">
      <c r="A10" s="1" t="s">
        <v>52</v>
      </c>
      <c r="B10" s="1" t="s">
        <v>411</v>
      </c>
      <c r="C10" s="1" t="s">
        <v>412</v>
      </c>
      <c r="D10" s="31" t="s">
        <v>42</v>
      </c>
      <c r="E10" s="19">
        <v>78</v>
      </c>
      <c r="F10" s="6">
        <v>78</v>
      </c>
      <c r="G10" s="6"/>
      <c r="H10" s="6"/>
      <c r="I10" s="6"/>
      <c r="J10" s="6"/>
      <c r="K10" s="6">
        <v>78</v>
      </c>
      <c r="L10" s="6">
        <v>78</v>
      </c>
      <c r="M10" s="20">
        <v>197500</v>
      </c>
      <c r="N10" s="20">
        <v>2456.25</v>
      </c>
      <c r="O10" s="20">
        <v>2456.25</v>
      </c>
      <c r="P10" s="21">
        <v>0</v>
      </c>
    </row>
    <row r="11" spans="1:20" x14ac:dyDescent="0.25">
      <c r="A11" s="1" t="s">
        <v>52</v>
      </c>
      <c r="B11" s="1" t="s">
        <v>411</v>
      </c>
      <c r="C11" s="1" t="s">
        <v>412</v>
      </c>
      <c r="D11" s="32" t="s">
        <v>413</v>
      </c>
      <c r="E11" s="19">
        <v>8</v>
      </c>
      <c r="F11" s="6"/>
      <c r="G11" s="6">
        <v>6</v>
      </c>
      <c r="H11" s="6">
        <v>2</v>
      </c>
      <c r="I11" s="6"/>
      <c r="J11" s="6"/>
      <c r="K11" s="6">
        <v>4</v>
      </c>
      <c r="L11" s="6">
        <v>8</v>
      </c>
      <c r="M11" s="20">
        <v>568912.31999999995</v>
      </c>
      <c r="N11" s="20">
        <v>4669.47</v>
      </c>
      <c r="O11" s="20">
        <v>4669.47</v>
      </c>
      <c r="P11" s="21">
        <v>0</v>
      </c>
    </row>
    <row r="12" spans="1:20" x14ac:dyDescent="0.25">
      <c r="A12" s="1" t="s">
        <v>665</v>
      </c>
      <c r="B12" s="1" t="s">
        <v>782</v>
      </c>
      <c r="C12" s="1" t="s">
        <v>829</v>
      </c>
      <c r="D12" s="31" t="s">
        <v>154</v>
      </c>
      <c r="E12" s="19">
        <v>5</v>
      </c>
      <c r="F12" s="6">
        <v>3</v>
      </c>
      <c r="G12" s="6"/>
      <c r="H12" s="6">
        <v>2</v>
      </c>
      <c r="I12" s="6"/>
      <c r="J12" s="6"/>
      <c r="K12" s="6">
        <v>3</v>
      </c>
      <c r="L12" s="6">
        <v>5</v>
      </c>
      <c r="M12" s="20">
        <v>45057.13</v>
      </c>
      <c r="N12" s="20">
        <v>1495.49</v>
      </c>
      <c r="O12" s="20">
        <v>11.34</v>
      </c>
      <c r="P12" s="21">
        <v>1484.15</v>
      </c>
    </row>
    <row r="13" spans="1:20" s="36" customFormat="1" x14ac:dyDescent="0.25">
      <c r="A13" s="1" t="s">
        <v>52</v>
      </c>
      <c r="B13" s="1" t="s">
        <v>782</v>
      </c>
      <c r="C13" s="1" t="s">
        <v>829</v>
      </c>
      <c r="D13" s="32" t="s">
        <v>32</v>
      </c>
      <c r="E13" s="19">
        <v>1</v>
      </c>
      <c r="F13" s="6"/>
      <c r="G13" s="6"/>
      <c r="H13" s="6">
        <v>1</v>
      </c>
      <c r="I13" s="6"/>
      <c r="J13" s="6"/>
      <c r="K13" s="6">
        <v>1</v>
      </c>
      <c r="L13" s="6">
        <v>1</v>
      </c>
      <c r="M13" s="20">
        <v>10000</v>
      </c>
      <c r="N13" s="20">
        <v>1000</v>
      </c>
      <c r="O13" s="20"/>
      <c r="P13" s="21">
        <v>1000</v>
      </c>
    </row>
    <row r="14" spans="1:20" s="36" customFormat="1" x14ac:dyDescent="0.25">
      <c r="E14" s="69"/>
      <c r="F14" s="70"/>
      <c r="G14" s="70"/>
      <c r="H14" s="70"/>
      <c r="I14" s="70"/>
      <c r="J14" s="70"/>
      <c r="K14" s="70"/>
      <c r="L14" s="70"/>
      <c r="M14" s="72"/>
      <c r="N14" s="72"/>
      <c r="O14" s="72"/>
      <c r="P14" s="81"/>
    </row>
    <row r="15" spans="1:20" s="36" customFormat="1" x14ac:dyDescent="0.25">
      <c r="A15" s="37"/>
      <c r="B15" s="38"/>
      <c r="C15" s="38"/>
      <c r="D15" s="38"/>
      <c r="E15" s="69"/>
      <c r="F15" s="70"/>
      <c r="G15" s="70"/>
      <c r="H15" s="70"/>
      <c r="I15" s="70"/>
      <c r="J15" s="70"/>
      <c r="K15" s="70"/>
      <c r="L15" s="70"/>
      <c r="M15" s="72"/>
      <c r="N15" s="72"/>
      <c r="O15" s="72"/>
      <c r="P15" s="81"/>
    </row>
    <row r="16" spans="1:20" s="36" customFormat="1" x14ac:dyDescent="0.25">
      <c r="A16" s="37"/>
      <c r="B16" s="171" t="s">
        <v>1019</v>
      </c>
      <c r="C16" s="172" t="s">
        <v>1020</v>
      </c>
      <c r="D16" s="172" t="s">
        <v>1022</v>
      </c>
      <c r="E16" s="172" t="s">
        <v>1021</v>
      </c>
      <c r="F16" s="70"/>
      <c r="G16" s="70"/>
      <c r="H16" s="70"/>
      <c r="I16" s="70"/>
      <c r="J16" s="70"/>
      <c r="K16" s="70"/>
      <c r="L16" s="70"/>
      <c r="M16" s="72"/>
      <c r="N16" s="72"/>
      <c r="O16" s="72"/>
      <c r="P16" s="81"/>
    </row>
    <row r="17" spans="1:16" s="36" customFormat="1" x14ac:dyDescent="0.25">
      <c r="A17" s="37"/>
      <c r="B17" s="173" t="s">
        <v>411</v>
      </c>
      <c r="C17" s="172">
        <v>766412.32</v>
      </c>
      <c r="D17" s="172">
        <v>7125.72</v>
      </c>
      <c r="E17" s="172">
        <v>7125.72</v>
      </c>
      <c r="F17" s="70"/>
      <c r="G17" s="70"/>
      <c r="H17" s="70"/>
      <c r="I17" s="70"/>
      <c r="J17" s="70"/>
      <c r="K17" s="70"/>
      <c r="L17" s="70"/>
      <c r="M17" s="72"/>
      <c r="N17" s="72"/>
      <c r="O17" s="72"/>
      <c r="P17" s="81"/>
    </row>
    <row r="18" spans="1:16" s="36" customFormat="1" x14ac:dyDescent="0.25">
      <c r="A18" s="37"/>
      <c r="B18" s="173" t="s">
        <v>53</v>
      </c>
      <c r="C18" s="172">
        <v>145987.39000000001</v>
      </c>
      <c r="D18" s="172">
        <v>2006.39</v>
      </c>
      <c r="E18" s="172">
        <v>25.38</v>
      </c>
      <c r="F18" s="70"/>
      <c r="G18" s="70"/>
      <c r="H18" s="70"/>
      <c r="I18" s="70"/>
      <c r="J18" s="70"/>
      <c r="K18" s="70"/>
      <c r="L18" s="70"/>
      <c r="M18" s="72"/>
      <c r="N18" s="72"/>
      <c r="O18" s="72"/>
      <c r="P18" s="81"/>
    </row>
    <row r="19" spans="1:16" s="36" customFormat="1" x14ac:dyDescent="0.25">
      <c r="A19" s="37"/>
      <c r="B19" s="173" t="s">
        <v>43</v>
      </c>
      <c r="C19" s="172">
        <v>59471.54</v>
      </c>
      <c r="D19" s="172">
        <v>734.52</v>
      </c>
      <c r="E19" s="172">
        <v>734.52</v>
      </c>
      <c r="F19" s="70"/>
      <c r="G19" s="70"/>
      <c r="H19" s="70"/>
      <c r="I19" s="70"/>
      <c r="J19" s="70"/>
      <c r="K19" s="70"/>
      <c r="L19" s="70"/>
      <c r="M19" s="72"/>
      <c r="N19" s="72"/>
      <c r="O19" s="72"/>
      <c r="P19" s="81"/>
    </row>
    <row r="20" spans="1:16" s="36" customFormat="1" x14ac:dyDescent="0.25">
      <c r="A20" s="37"/>
      <c r="B20" s="173" t="s">
        <v>782</v>
      </c>
      <c r="C20" s="172">
        <v>55057.13</v>
      </c>
      <c r="D20" s="172">
        <v>2495.4899999999998</v>
      </c>
      <c r="E20" s="172">
        <v>11.34</v>
      </c>
      <c r="F20" s="90"/>
      <c r="G20" s="90"/>
      <c r="H20" s="90"/>
      <c r="I20" s="90"/>
      <c r="J20" s="90"/>
      <c r="K20" s="90"/>
      <c r="L20" s="91"/>
      <c r="M20" s="92"/>
      <c r="N20" s="92"/>
      <c r="O20" s="92"/>
      <c r="P20" s="81"/>
    </row>
    <row r="21" spans="1:16" s="36" customFormat="1" x14ac:dyDescent="0.25">
      <c r="A21" s="37"/>
      <c r="B21" s="173" t="s">
        <v>1018</v>
      </c>
      <c r="C21" s="172">
        <v>1026928.38</v>
      </c>
      <c r="D21" s="172">
        <v>12362.12</v>
      </c>
      <c r="E21" s="172">
        <v>7896.9600000000009</v>
      </c>
      <c r="F21" s="70"/>
      <c r="G21" s="70"/>
      <c r="H21" s="70"/>
      <c r="I21" s="70"/>
      <c r="J21" s="70"/>
      <c r="K21" s="70"/>
      <c r="L21" s="70"/>
      <c r="M21" s="72"/>
      <c r="N21" s="72"/>
      <c r="O21" s="72"/>
      <c r="P21" s="81"/>
    </row>
    <row r="22" spans="1:16" s="36" customFormat="1" x14ac:dyDescent="0.25">
      <c r="B22"/>
      <c r="C22"/>
      <c r="D22"/>
      <c r="E22" s="69"/>
      <c r="F22" s="90"/>
      <c r="G22" s="90"/>
      <c r="H22" s="90"/>
      <c r="I22" s="90"/>
      <c r="J22" s="90"/>
      <c r="K22" s="90"/>
      <c r="L22" s="91"/>
      <c r="M22" s="92"/>
      <c r="N22" s="92"/>
      <c r="O22" s="92"/>
      <c r="P22" s="81"/>
    </row>
    <row r="23" spans="1:16" s="36" customFormat="1" x14ac:dyDescent="0.25">
      <c r="B23"/>
      <c r="C23"/>
      <c r="D23"/>
      <c r="E23" s="69"/>
      <c r="F23" s="70"/>
      <c r="G23" s="70"/>
      <c r="H23" s="70"/>
      <c r="I23" s="70"/>
      <c r="J23" s="70"/>
      <c r="K23" s="70"/>
      <c r="L23" s="70"/>
      <c r="M23" s="72"/>
      <c r="N23" s="72"/>
      <c r="O23" s="72"/>
      <c r="P23" s="81"/>
    </row>
    <row r="24" spans="1:16" s="36" customFormat="1" x14ac:dyDescent="0.25">
      <c r="B24"/>
      <c r="C24"/>
      <c r="D24"/>
      <c r="E24" s="69"/>
      <c r="F24" s="90"/>
      <c r="G24" s="90"/>
      <c r="H24" s="90"/>
      <c r="I24" s="90"/>
      <c r="J24" s="90"/>
      <c r="K24" s="90"/>
      <c r="L24" s="91"/>
      <c r="M24" s="92"/>
      <c r="N24" s="92"/>
      <c r="O24" s="92"/>
      <c r="P24" s="81"/>
    </row>
    <row r="25" spans="1:16" s="36" customFormat="1" x14ac:dyDescent="0.25">
      <c r="B25"/>
      <c r="C25"/>
      <c r="D25"/>
      <c r="E25" s="69"/>
      <c r="F25" s="90"/>
      <c r="G25" s="90"/>
      <c r="H25" s="90"/>
      <c r="I25" s="90"/>
      <c r="J25" s="90"/>
      <c r="K25" s="90"/>
      <c r="L25" s="91"/>
      <c r="M25" s="92"/>
      <c r="N25" s="92"/>
      <c r="O25" s="92"/>
      <c r="P25" s="81"/>
    </row>
    <row r="26" spans="1:16" s="36" customFormat="1" x14ac:dyDescent="0.25">
      <c r="B26"/>
      <c r="C26"/>
      <c r="D26"/>
      <c r="E26" s="69"/>
      <c r="F26" s="90"/>
      <c r="G26" s="90"/>
      <c r="H26" s="90"/>
      <c r="I26" s="90"/>
      <c r="J26" s="90"/>
      <c r="K26" s="90"/>
      <c r="L26" s="91"/>
      <c r="M26" s="92"/>
      <c r="N26" s="92"/>
      <c r="O26" s="92"/>
      <c r="P26" s="81"/>
    </row>
    <row r="27" spans="1:16" s="36" customFormat="1" x14ac:dyDescent="0.25">
      <c r="B27"/>
      <c r="C27"/>
      <c r="D27"/>
      <c r="E27" s="33"/>
      <c r="F27" s="33"/>
      <c r="G27" s="33"/>
      <c r="H27" s="33"/>
      <c r="I27" s="33"/>
      <c r="J27" s="33"/>
      <c r="K27" s="33"/>
      <c r="L27" s="33"/>
      <c r="M27" s="35"/>
      <c r="N27" s="35"/>
      <c r="O27" s="35"/>
      <c r="P27" s="35"/>
    </row>
    <row r="28" spans="1:16" s="36" customFormat="1" x14ac:dyDescent="0.25">
      <c r="B28"/>
      <c r="C28"/>
      <c r="D28"/>
      <c r="E28" s="33"/>
      <c r="F28" s="33"/>
      <c r="G28" s="33"/>
      <c r="H28" s="33"/>
      <c r="I28" s="33"/>
      <c r="J28" s="33"/>
      <c r="K28" s="33"/>
      <c r="L28" s="33"/>
      <c r="M28" s="35"/>
      <c r="N28" s="35"/>
      <c r="O28" s="35"/>
      <c r="P28" s="35"/>
    </row>
    <row r="29" spans="1:16" s="36" customFormat="1" x14ac:dyDescent="0.25">
      <c r="B29"/>
      <c r="C29"/>
      <c r="D29"/>
      <c r="E29" s="33"/>
      <c r="F29" s="33"/>
      <c r="G29" s="33"/>
      <c r="H29" s="33"/>
      <c r="I29" s="33"/>
      <c r="J29" s="33"/>
      <c r="K29" s="33"/>
      <c r="L29" s="33"/>
      <c r="M29" s="35"/>
      <c r="N29" s="35"/>
      <c r="O29" s="35"/>
      <c r="P29" s="35"/>
    </row>
    <row r="30" spans="1:16" s="36" customFormat="1" x14ac:dyDescent="0.25">
      <c r="B30"/>
      <c r="C30"/>
      <c r="D30"/>
      <c r="E30" s="33"/>
      <c r="F30" s="33"/>
      <c r="G30" s="33"/>
      <c r="H30" s="33"/>
      <c r="I30" s="33"/>
      <c r="J30" s="33"/>
      <c r="K30" s="33"/>
      <c r="L30" s="33"/>
      <c r="M30" s="35"/>
      <c r="N30" s="35"/>
      <c r="O30" s="35"/>
      <c r="P30" s="35"/>
    </row>
    <row r="31" spans="1:16" s="36" customFormat="1" x14ac:dyDescent="0.25">
      <c r="B31"/>
      <c r="C31"/>
      <c r="D31"/>
    </row>
    <row r="32" spans="1:16" s="36" customFormat="1" x14ac:dyDescent="0.25">
      <c r="B32"/>
      <c r="C32"/>
      <c r="D32"/>
    </row>
    <row r="33" spans="2:16" s="36" customFormat="1" x14ac:dyDescent="0.25">
      <c r="B33"/>
      <c r="C33"/>
      <c r="D33"/>
    </row>
    <row r="34" spans="2:16" s="36" customFormat="1" x14ac:dyDescent="0.25"/>
    <row r="35" spans="2:16" s="36" customFormat="1" x14ac:dyDescent="0.25"/>
    <row r="36" spans="2:16" x14ac:dyDescent="0.25">
      <c r="M36"/>
      <c r="N36"/>
      <c r="O36"/>
      <c r="P36"/>
    </row>
    <row r="37" spans="2:16" x14ac:dyDescent="0.25">
      <c r="M37"/>
      <c r="N37"/>
      <c r="O37"/>
      <c r="P37"/>
    </row>
    <row r="38" spans="2:16" x14ac:dyDescent="0.25">
      <c r="M38"/>
      <c r="N38"/>
      <c r="O38"/>
      <c r="P38"/>
    </row>
    <row r="39" spans="2:16" x14ac:dyDescent="0.25">
      <c r="M39"/>
      <c r="N39"/>
      <c r="O39"/>
      <c r="P39"/>
    </row>
    <row r="40" spans="2:16" x14ac:dyDescent="0.25">
      <c r="M40"/>
      <c r="N40"/>
      <c r="O40"/>
      <c r="P40"/>
    </row>
    <row r="41" spans="2:16" x14ac:dyDescent="0.25">
      <c r="M41"/>
      <c r="N41"/>
      <c r="O41"/>
      <c r="P41"/>
    </row>
    <row r="42" spans="2:16" x14ac:dyDescent="0.25">
      <c r="M42"/>
      <c r="N42"/>
      <c r="O42"/>
      <c r="P42"/>
    </row>
    <row r="43" spans="2:16" x14ac:dyDescent="0.25">
      <c r="M43"/>
      <c r="N43"/>
      <c r="O43"/>
      <c r="P43"/>
    </row>
    <row r="44" spans="2:16" x14ac:dyDescent="0.25">
      <c r="M44"/>
      <c r="N44"/>
      <c r="O44"/>
      <c r="P44"/>
    </row>
    <row r="45" spans="2:16" x14ac:dyDescent="0.25">
      <c r="M45"/>
      <c r="N45"/>
      <c r="O45"/>
      <c r="P45"/>
    </row>
    <row r="46" spans="2:16" x14ac:dyDescent="0.25">
      <c r="M46"/>
      <c r="N46"/>
      <c r="O46"/>
      <c r="P46"/>
    </row>
    <row r="47" spans="2:16" x14ac:dyDescent="0.25">
      <c r="M47"/>
      <c r="N47"/>
      <c r="O47"/>
      <c r="P47"/>
    </row>
    <row r="48" spans="2:16" x14ac:dyDescent="0.25">
      <c r="M48"/>
      <c r="N48"/>
      <c r="O48"/>
      <c r="P48"/>
    </row>
    <row r="49" spans="1:16" x14ac:dyDescent="0.25">
      <c r="M49"/>
      <c r="N49"/>
      <c r="O49"/>
      <c r="P49"/>
    </row>
    <row r="50" spans="1:16" x14ac:dyDescent="0.25">
      <c r="M50"/>
      <c r="N50"/>
      <c r="O50"/>
      <c r="P50"/>
    </row>
    <row r="51" spans="1:16" x14ac:dyDescent="0.25">
      <c r="M51"/>
      <c r="N51"/>
      <c r="O51"/>
      <c r="P51"/>
    </row>
    <row r="52" spans="1:16" x14ac:dyDescent="0.25">
      <c r="M52"/>
      <c r="N52"/>
      <c r="O52"/>
      <c r="P52"/>
    </row>
    <row r="53" spans="1:16" x14ac:dyDescent="0.25">
      <c r="D53" s="4"/>
    </row>
    <row r="54" spans="1:16" x14ac:dyDescent="0.25">
      <c r="D54" s="4"/>
    </row>
    <row r="55" spans="1:16" x14ac:dyDescent="0.25">
      <c r="D55" s="4"/>
    </row>
    <row r="56" spans="1:16" x14ac:dyDescent="0.25">
      <c r="D56" s="4"/>
    </row>
    <row r="57" spans="1:16" x14ac:dyDescent="0.25">
      <c r="D57" s="4"/>
    </row>
    <row r="58" spans="1:16" x14ac:dyDescent="0.25">
      <c r="A58" s="3"/>
      <c r="B58" s="4"/>
      <c r="C58" s="4"/>
      <c r="D58" s="4"/>
    </row>
  </sheetData>
  <mergeCells count="1">
    <mergeCell ref="A1:P1"/>
  </mergeCells>
  <dataValidations count="4">
    <dataValidation type="whole" allowBlank="1" showInputMessage="1" showErrorMessage="1" errorTitle="Sólo numero enteros" error="Sólo números enteros" sqref="F11:K12">
      <formula1>0</formula1>
      <formula2>999</formula2>
    </dataValidation>
    <dataValidation type="whole" allowBlank="1" showInputMessage="1" showErrorMessage="1" sqref="L11:L12">
      <formula1>0</formula1>
      <formula2>999</formula2>
    </dataValidation>
    <dataValidation type="decimal" allowBlank="1" showInputMessage="1" showErrorMessage="1" sqref="M11:O12">
      <formula1>0</formula1>
      <formula2>100000000</formula2>
    </dataValidation>
    <dataValidation type="whole" allowBlank="1" showInputMessage="1" showErrorMessage="1" errorTitle="Sólo numero enteros" error="Sólo números enteros" sqref="E11:E12">
      <formula1>0</formula1>
      <formula2>100</formula2>
    </dataValidation>
  </dataValidation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BD PECUARIO PRODUCTOR</vt:lpstr>
      <vt:lpstr>BD PECUARIO RUBRO</vt:lpstr>
      <vt:lpstr>BD AGRÍCOLA PRODUCTOR</vt:lpstr>
      <vt:lpstr>BD AGRÍCOLA RUBRO</vt:lpstr>
      <vt:lpstr>BD COMPLEMENTARIO PRODUCTORES</vt:lpstr>
      <vt:lpstr>BD COMPLEMENTARIO RUBRO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COMPETITIVIDAD</cp:lastModifiedBy>
  <dcterms:created xsi:type="dcterms:W3CDTF">2021-11-08T14:33:02Z</dcterms:created>
  <dcterms:modified xsi:type="dcterms:W3CDTF">2022-04-20T19:54:44Z</dcterms:modified>
</cp:coreProperties>
</file>