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F16" i="1" l="1"/>
  <c r="F1048521" i="1" s="1"/>
</calcChain>
</file>

<file path=xl/sharedStrings.xml><?xml version="1.0" encoding="utf-8"?>
<sst xmlns="http://schemas.openxmlformats.org/spreadsheetml/2006/main" count="38" uniqueCount="32">
  <si>
    <t xml:space="preserve">        INSTITUTO DE SEGURO AGROPECUARIO</t>
  </si>
  <si>
    <t>GERENCIA DE FINANZAS</t>
  </si>
  <si>
    <t>FECHA</t>
  </si>
  <si>
    <t>DOCUMENTO</t>
  </si>
  <si>
    <t>DESCRIPCION</t>
  </si>
  <si>
    <t>CONCEPTO</t>
  </si>
  <si>
    <t>DETALLE</t>
  </si>
  <si>
    <t>DEBITO</t>
  </si>
  <si>
    <t>MARTIN PEREZ</t>
  </si>
  <si>
    <t>AUGUSTO GONZALEZ</t>
  </si>
  <si>
    <t>TEODORO PEREZ</t>
  </si>
  <si>
    <t xml:space="preserve">TOTAL </t>
  </si>
  <si>
    <t>DANIEL ANDREW</t>
  </si>
  <si>
    <t>PAGO DEL VIATICO DEL 16 AL 17 DE NOVIEMBRE 2021</t>
  </si>
  <si>
    <t>HECTOR R. HINESTOZA</t>
  </si>
  <si>
    <t xml:space="preserve">PAGO DEL VIATICO DEL 15 AL 20 DE NOVIEMBRE 2021 </t>
  </si>
  <si>
    <t>PAGO DEL VIATICO DEL 15 DE NOVIEMBRE 2021</t>
  </si>
  <si>
    <t>PAGO DEL VIATICO DEL 22 DE NOVIEMBRE 2021</t>
  </si>
  <si>
    <t>TRASLADO A REGIONAL DE LOS SANTOS VERIFICACION Y REPARACION DE UNA UNIDAD DE AIRE ACONDICIONADO EN EL AREA DE LOS TECNICOS, DEBIDO A QUE NO ESTABA FUNCIONADO.</t>
  </si>
  <si>
    <t>ERACLIO VALDEZ BAKER</t>
  </si>
  <si>
    <t>PAGO DE VIATICO DEL 21 AL 23 DE DICIEMBRE 2021</t>
  </si>
  <si>
    <t>ALEX POUSA</t>
  </si>
  <si>
    <t>PAGO DEL VIATICO DEL 13 AL 14 DE OCTUBRE 2021</t>
  </si>
  <si>
    <t>GIRA DE TRABAJO EN LA PROVINCIA  DE CHIRIQUI AL DISTRITO DE SAN FELIX, PARA EVALUOS DE ANIMALES PARA ASEGURAMIENTO.</t>
  </si>
  <si>
    <t>PAGO DEL VIATICO DEL 21 AL 23 DE DICIEMBRE  2021</t>
  </si>
  <si>
    <t xml:space="preserve">ROGELIO GONZALEZ </t>
  </si>
  <si>
    <t>TRASLADO  LA PROVINCIA DE LOS SANTOS Y HERRERA A REVISION DE RELOJ DE MARCACION Y INSTALACION DE CABLE DE RED, REVISION DE EQUIPOS Y IMPRESORA.</t>
  </si>
  <si>
    <t>TRASLADO A LA PROVINCIA DE SAMBU,  REALIZAR ASEGURAMIEMTO A NUEVOS PRODUCTORES</t>
  </si>
  <si>
    <t>TRASLADO A LA REGIONAL DE ISA COCLE, DESINSTALACION  Y INSTALACION DE EVAPORADOR PISO TECHO DE 36,000 BTU EN EL AREA DE LA RECEPCION Y REPARACION DE VERJAS CON SOLDADURA.</t>
  </si>
  <si>
    <t>TRASLADO A LA REGIONAL DE ISA COCLE, DESINSTALACION Y INSTALACION DE EVAPORADOR PISO TECHO DE 36,000 BTU EN EL AREA DE LA RECEPCION Y REPARACION DE VERJAS CON SOLDADURA</t>
  </si>
  <si>
    <t>TRASLADO A LA CIUDAD DE PANAMA, SEDE CENTRAL REUNION CON EL GERENTE GENERAL DEL ISA A LA RENDICION DE CUENTAS DEL AÑO 2021</t>
  </si>
  <si>
    <t>INFORME DE VIATICOS  A NIVEL NACIONAL DE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</si>
</sst>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B/.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opperplate Gothic Bold"/>
      <family val="2"/>
    </font>
    <font>
      <b/>
      <sz val="18"/>
      <color theme="1"/>
      <name val="Copperplate Gothic Bold"/>
      <family val="2"/>
    </font>
    <font>
      <b/>
      <u/>
      <sz val="12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14" fontId="0" fillId="2" borderId="0" xfId="0" applyNumberFormat="1" applyFont="1" applyFill="1" applyAlignment="1">
      <alignment horizontal="left"/>
    </xf>
    <xf numFmtId="0" fontId="0" fillId="2" borderId="0" xfId="0" applyNumberFormat="1" applyFont="1" applyFill="1" applyAlignment="1">
      <alignment horizontal="center"/>
    </xf>
    <xf numFmtId="1" fontId="0" fillId="2" borderId="0" xfId="0" applyNumberFormat="1" applyFont="1" applyFill="1" applyAlignment="1">
      <alignment horizontal="center"/>
    </xf>
    <xf numFmtId="1" fontId="0" fillId="2" borderId="0" xfId="0" applyNumberFormat="1" applyFont="1" applyFill="1" applyAlignment="1">
      <alignment horizontal="left" wrapText="1"/>
    </xf>
    <xf numFmtId="0" fontId="0" fillId="0" borderId="0" xfId="0" applyFont="1"/>
    <xf numFmtId="164" fontId="0" fillId="2" borderId="0" xfId="1" applyNumberFormat="1" applyFont="1" applyFill="1" applyAlignment="1">
      <alignment horizontal="center"/>
    </xf>
    <xf numFmtId="0" fontId="0" fillId="2" borderId="0" xfId="0" applyFont="1" applyFill="1"/>
    <xf numFmtId="14" fontId="4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 wrapText="1"/>
    </xf>
    <xf numFmtId="164" fontId="5" fillId="2" borderId="1" xfId="1" applyNumberFormat="1" applyFont="1" applyFill="1" applyBorder="1" applyAlignment="1">
      <alignment horizontal="center" vertical="center"/>
    </xf>
    <xf numFmtId="0" fontId="0" fillId="2" borderId="0" xfId="0" applyFont="1" applyFill="1" applyAlignment="1">
      <alignment vertical="center"/>
    </xf>
    <xf numFmtId="14" fontId="6" fillId="2" borderId="2" xfId="0" applyNumberFormat="1" applyFont="1" applyFill="1" applyBorder="1" applyAlignment="1">
      <alignment horizontal="center" vertical="center"/>
    </xf>
    <xf numFmtId="0" fontId="6" fillId="2" borderId="2" xfId="0" applyNumberFormat="1" applyFont="1" applyFill="1" applyBorder="1" applyAlignment="1">
      <alignment horizontal="center" vertical="center"/>
    </xf>
    <xf numFmtId="1" fontId="6" fillId="2" borderId="2" xfId="0" applyNumberFormat="1" applyFont="1" applyFill="1" applyBorder="1" applyAlignment="1">
      <alignment vertical="center" wrapText="1"/>
    </xf>
    <xf numFmtId="164" fontId="7" fillId="2" borderId="2" xfId="1" applyNumberFormat="1" applyFont="1" applyFill="1" applyBorder="1" applyAlignment="1">
      <alignment horizontal="center" vertical="center"/>
    </xf>
    <xf numFmtId="14" fontId="8" fillId="2" borderId="2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/>
    </xf>
    <xf numFmtId="14" fontId="8" fillId="2" borderId="2" xfId="0" applyNumberFormat="1" applyFont="1" applyFill="1" applyBorder="1" applyAlignment="1">
      <alignment horizontal="left" vertical="center"/>
    </xf>
    <xf numFmtId="164" fontId="7" fillId="3" borderId="2" xfId="0" applyNumberFormat="1" applyFont="1" applyFill="1" applyBorder="1" applyAlignment="1">
      <alignment horizontal="center" vertical="center"/>
    </xf>
    <xf numFmtId="0" fontId="0" fillId="2" borderId="0" xfId="0" applyFont="1" applyFill="1" applyAlignment="1">
      <alignment horizontal="left"/>
    </xf>
    <xf numFmtId="0" fontId="0" fillId="2" borderId="0" xfId="0" applyFont="1" applyFill="1" applyAlignment="1">
      <alignment horizontal="left" wrapText="1"/>
    </xf>
    <xf numFmtId="1" fontId="6" fillId="2" borderId="2" xfId="0" applyNumberFormat="1" applyFont="1" applyFill="1" applyBorder="1" applyAlignment="1">
      <alignment horizontal="center" vertical="center"/>
    </xf>
    <xf numFmtId="1" fontId="6" fillId="2" borderId="3" xfId="0" applyNumberFormat="1" applyFont="1" applyFill="1" applyBorder="1" applyAlignment="1">
      <alignment vertical="center" wrapText="1"/>
    </xf>
    <xf numFmtId="164" fontId="7" fillId="2" borderId="1" xfId="1" applyNumberFormat="1" applyFont="1" applyFill="1" applyBorder="1" applyAlignment="1">
      <alignment horizontal="center" vertical="center"/>
    </xf>
    <xf numFmtId="164" fontId="7" fillId="2" borderId="3" xfId="1" applyNumberFormat="1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/>
    </xf>
    <xf numFmtId="1" fontId="6" fillId="2" borderId="3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0" fontId="6" fillId="2" borderId="3" xfId="0" applyNumberFormat="1" applyFon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/>
    </xf>
    <xf numFmtId="14" fontId="6" fillId="2" borderId="3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4</xdr:row>
      <xdr:rowOff>95250</xdr:rowOff>
    </xdr:to>
    <xdr:sp macro="" textlink="">
      <xdr:nvSpPr>
        <xdr:cNvPr id="2" name="AutoShape 3" descr="https://mail.isa.gob.pa/service/home/~/?auth=co&amp;loc=es&amp;id=904&amp;part=2">
          <a:extLst>
            <a:ext uri="{FF2B5EF4-FFF2-40B4-BE49-F238E27FC236}">
              <a16:creationId xmlns="" xmlns:a16="http://schemas.microsoft.com/office/drawing/2014/main" id="{00000000-0008-0000-0000-000003040000}"/>
            </a:ext>
          </a:extLst>
        </xdr:cNvPr>
        <xdr:cNvSpPr>
          <a:spLocks noChangeAspect="1" noChangeArrowheads="1"/>
        </xdr:cNvSpPr>
      </xdr:nvSpPr>
      <xdr:spPr bwMode="auto">
        <a:xfrm>
          <a:off x="10429875" y="0"/>
          <a:ext cx="30480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4</xdr:row>
      <xdr:rowOff>95250</xdr:rowOff>
    </xdr:to>
    <xdr:sp macro="" textlink="">
      <xdr:nvSpPr>
        <xdr:cNvPr id="3" name="AutoShape 5" descr="https://mail.isa.gob.pa/service/home/~/?auth=co&amp;loc=es&amp;id=904&amp;part=2">
          <a:extLst>
            <a:ext uri="{FF2B5EF4-FFF2-40B4-BE49-F238E27FC236}">
              <a16:creationId xmlns="" xmlns:a16="http://schemas.microsoft.com/office/drawing/2014/main" id="{00000000-0008-0000-0000-000005040000}"/>
            </a:ext>
          </a:extLst>
        </xdr:cNvPr>
        <xdr:cNvSpPr>
          <a:spLocks noChangeAspect="1" noChangeArrowheads="1"/>
        </xdr:cNvSpPr>
      </xdr:nvSpPr>
      <xdr:spPr bwMode="auto">
        <a:xfrm>
          <a:off x="10429875" y="0"/>
          <a:ext cx="30480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4</xdr:row>
      <xdr:rowOff>95250</xdr:rowOff>
    </xdr:to>
    <xdr:sp macro="" textlink="">
      <xdr:nvSpPr>
        <xdr:cNvPr id="4" name="AutoShape 2" descr="https://mail.isa.gob.pa/service/home/~/?auth=co&amp;loc=es&amp;id=1437&amp;part=2"/>
        <xdr:cNvSpPr>
          <a:spLocks noChangeAspect="1" noChangeArrowheads="1"/>
        </xdr:cNvSpPr>
      </xdr:nvSpPr>
      <xdr:spPr bwMode="auto">
        <a:xfrm>
          <a:off x="10429875" y="0"/>
          <a:ext cx="30480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269081</xdr:colOff>
      <xdr:row>0</xdr:row>
      <xdr:rowOff>645319</xdr:rowOff>
    </xdr:from>
    <xdr:to>
      <xdr:col>2</xdr:col>
      <xdr:colOff>1000124</xdr:colOff>
      <xdr:row>2</xdr:row>
      <xdr:rowOff>438150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9081" y="645319"/>
          <a:ext cx="3150393" cy="1040606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11</xdr:row>
      <xdr:rowOff>278606</xdr:rowOff>
    </xdr:to>
    <xdr:sp macro="" textlink="">
      <xdr:nvSpPr>
        <xdr:cNvPr id="6" name="AutoShape 3" descr="https://mail.isa.gob.pa/service/home/~/?auth=co&amp;loc=es&amp;id=904&amp;part=2">
          <a:extLst>
            <a:ext uri="{FF2B5EF4-FFF2-40B4-BE49-F238E27FC236}">
              <a16:creationId xmlns:a16="http://schemas.microsoft.com/office/drawing/2014/main" xmlns="" id="{00000000-0008-0000-0000-000003040000}"/>
            </a:ext>
          </a:extLst>
        </xdr:cNvPr>
        <xdr:cNvSpPr>
          <a:spLocks noChangeAspect="1" noChangeArrowheads="1"/>
        </xdr:cNvSpPr>
      </xdr:nvSpPr>
      <xdr:spPr bwMode="auto">
        <a:xfrm>
          <a:off x="10429875" y="0"/>
          <a:ext cx="304800" cy="22312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11</xdr:row>
      <xdr:rowOff>278606</xdr:rowOff>
    </xdr:to>
    <xdr:sp macro="" textlink="">
      <xdr:nvSpPr>
        <xdr:cNvPr id="7" name="AutoShape 5" descr="https://mail.isa.gob.pa/service/home/~/?auth=co&amp;loc=es&amp;id=904&amp;part=2">
          <a:extLst>
            <a:ext uri="{FF2B5EF4-FFF2-40B4-BE49-F238E27FC236}">
              <a16:creationId xmlns:a16="http://schemas.microsoft.com/office/drawing/2014/main" xmlns="" id="{00000000-0008-0000-0000-000005040000}"/>
            </a:ext>
          </a:extLst>
        </xdr:cNvPr>
        <xdr:cNvSpPr>
          <a:spLocks noChangeAspect="1" noChangeArrowheads="1"/>
        </xdr:cNvSpPr>
      </xdr:nvSpPr>
      <xdr:spPr bwMode="auto">
        <a:xfrm>
          <a:off x="10429875" y="0"/>
          <a:ext cx="304800" cy="22312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11</xdr:row>
      <xdr:rowOff>278606</xdr:rowOff>
    </xdr:to>
    <xdr:sp macro="" textlink="">
      <xdr:nvSpPr>
        <xdr:cNvPr id="8" name="AutoShape 2" descr="https://mail.isa.gob.pa/service/home/~/?auth=co&amp;loc=es&amp;id=1437&amp;part=2"/>
        <xdr:cNvSpPr>
          <a:spLocks noChangeAspect="1" noChangeArrowheads="1"/>
        </xdr:cNvSpPr>
      </xdr:nvSpPr>
      <xdr:spPr bwMode="auto">
        <a:xfrm>
          <a:off x="10429875" y="0"/>
          <a:ext cx="304800" cy="22312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11</xdr:row>
      <xdr:rowOff>278606</xdr:rowOff>
    </xdr:to>
    <xdr:sp macro="" textlink="">
      <xdr:nvSpPr>
        <xdr:cNvPr id="9" name="AutoShape 3" descr="https://mail.isa.gob.pa/service/home/~/?auth=co&amp;loc=es&amp;id=904&amp;part=2">
          <a:extLst>
            <a:ext uri="{FF2B5EF4-FFF2-40B4-BE49-F238E27FC236}">
              <a16:creationId xmlns:a16="http://schemas.microsoft.com/office/drawing/2014/main" xmlns="" id="{00000000-0008-0000-0000-000003040000}"/>
            </a:ext>
          </a:extLst>
        </xdr:cNvPr>
        <xdr:cNvSpPr>
          <a:spLocks noChangeAspect="1" noChangeArrowheads="1"/>
        </xdr:cNvSpPr>
      </xdr:nvSpPr>
      <xdr:spPr bwMode="auto">
        <a:xfrm>
          <a:off x="10429875" y="0"/>
          <a:ext cx="304800" cy="22312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11</xdr:row>
      <xdr:rowOff>278606</xdr:rowOff>
    </xdr:to>
    <xdr:sp macro="" textlink="">
      <xdr:nvSpPr>
        <xdr:cNvPr id="10" name="AutoShape 5" descr="https://mail.isa.gob.pa/service/home/~/?auth=co&amp;loc=es&amp;id=904&amp;part=2">
          <a:extLst>
            <a:ext uri="{FF2B5EF4-FFF2-40B4-BE49-F238E27FC236}">
              <a16:creationId xmlns:a16="http://schemas.microsoft.com/office/drawing/2014/main" xmlns="" id="{00000000-0008-0000-0000-000005040000}"/>
            </a:ext>
          </a:extLst>
        </xdr:cNvPr>
        <xdr:cNvSpPr>
          <a:spLocks noChangeAspect="1" noChangeArrowheads="1"/>
        </xdr:cNvSpPr>
      </xdr:nvSpPr>
      <xdr:spPr bwMode="auto">
        <a:xfrm>
          <a:off x="10429875" y="0"/>
          <a:ext cx="304800" cy="22312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11</xdr:row>
      <xdr:rowOff>278606</xdr:rowOff>
    </xdr:to>
    <xdr:sp macro="" textlink="">
      <xdr:nvSpPr>
        <xdr:cNvPr id="11" name="AutoShape 2" descr="https://mail.isa.gob.pa/service/home/~/?auth=co&amp;loc=es&amp;id=1437&amp;part=2"/>
        <xdr:cNvSpPr>
          <a:spLocks noChangeAspect="1" noChangeArrowheads="1"/>
        </xdr:cNvSpPr>
      </xdr:nvSpPr>
      <xdr:spPr bwMode="auto">
        <a:xfrm>
          <a:off x="10429875" y="0"/>
          <a:ext cx="304800" cy="22312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4</xdr:row>
      <xdr:rowOff>95250</xdr:rowOff>
    </xdr:to>
    <xdr:sp macro="" textlink="">
      <xdr:nvSpPr>
        <xdr:cNvPr id="12" name="AutoShape 3" descr="https://mail.isa.gob.pa/service/home/~/?auth=co&amp;loc=es&amp;id=904&amp;part=2">
          <a:extLst>
            <a:ext uri="{FF2B5EF4-FFF2-40B4-BE49-F238E27FC236}">
              <a16:creationId xmlns:a16="http://schemas.microsoft.com/office/drawing/2014/main" xmlns="" id="{00000000-0008-0000-0000-000003040000}"/>
            </a:ext>
          </a:extLst>
        </xdr:cNvPr>
        <xdr:cNvSpPr>
          <a:spLocks noChangeAspect="1" noChangeArrowheads="1"/>
        </xdr:cNvSpPr>
      </xdr:nvSpPr>
      <xdr:spPr bwMode="auto">
        <a:xfrm>
          <a:off x="10429875" y="0"/>
          <a:ext cx="30480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4</xdr:row>
      <xdr:rowOff>95250</xdr:rowOff>
    </xdr:to>
    <xdr:sp macro="" textlink="">
      <xdr:nvSpPr>
        <xdr:cNvPr id="13" name="AutoShape 5" descr="https://mail.isa.gob.pa/service/home/~/?auth=co&amp;loc=es&amp;id=904&amp;part=2">
          <a:extLst>
            <a:ext uri="{FF2B5EF4-FFF2-40B4-BE49-F238E27FC236}">
              <a16:creationId xmlns:a16="http://schemas.microsoft.com/office/drawing/2014/main" xmlns="" id="{00000000-0008-0000-0000-000005040000}"/>
            </a:ext>
          </a:extLst>
        </xdr:cNvPr>
        <xdr:cNvSpPr>
          <a:spLocks noChangeAspect="1" noChangeArrowheads="1"/>
        </xdr:cNvSpPr>
      </xdr:nvSpPr>
      <xdr:spPr bwMode="auto">
        <a:xfrm>
          <a:off x="10429875" y="0"/>
          <a:ext cx="30480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4</xdr:row>
      <xdr:rowOff>95250</xdr:rowOff>
    </xdr:to>
    <xdr:sp macro="" textlink="">
      <xdr:nvSpPr>
        <xdr:cNvPr id="14" name="AutoShape 2" descr="https://mail.isa.gob.pa/service/home/~/?auth=co&amp;loc=es&amp;id=1437&amp;part=2"/>
        <xdr:cNvSpPr>
          <a:spLocks noChangeAspect="1" noChangeArrowheads="1"/>
        </xdr:cNvSpPr>
      </xdr:nvSpPr>
      <xdr:spPr bwMode="auto">
        <a:xfrm>
          <a:off x="10429875" y="0"/>
          <a:ext cx="30480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8521"/>
  <sheetViews>
    <sheetView tabSelected="1" zoomScale="80" zoomScaleNormal="80" workbookViewId="0">
      <selection activeCell="A3" sqref="A3:E3"/>
    </sheetView>
  </sheetViews>
  <sheetFormatPr baseColWidth="10" defaultRowHeight="58.5" customHeight="1" x14ac:dyDescent="0.25"/>
  <cols>
    <col min="1" max="1" width="17.28515625" style="1" customWidth="1"/>
    <col min="2" max="2" width="19" style="2" customWidth="1"/>
    <col min="3" max="3" width="30.140625" style="22" customWidth="1"/>
    <col min="4" max="4" width="60.7109375" style="23" customWidth="1"/>
    <col min="5" max="5" width="83.28515625" style="23" customWidth="1"/>
    <col min="6" max="6" width="22.28515625" style="6" customWidth="1"/>
    <col min="7" max="16384" width="11.42578125" style="7"/>
  </cols>
  <sheetData>
    <row r="1" spans="1:6" ht="58.5" customHeight="1" x14ac:dyDescent="0.25">
      <c r="C1" s="3"/>
      <c r="D1" s="4"/>
      <c r="E1" s="5"/>
    </row>
    <row r="2" spans="1:6" ht="39.75" customHeight="1" x14ac:dyDescent="0.25">
      <c r="A2" s="34" t="s">
        <v>0</v>
      </c>
      <c r="B2" s="34"/>
      <c r="C2" s="34"/>
      <c r="D2" s="34"/>
      <c r="E2" s="34"/>
    </row>
    <row r="3" spans="1:6" ht="56.25" customHeight="1" x14ac:dyDescent="0.25">
      <c r="A3" s="34" t="s">
        <v>1</v>
      </c>
      <c r="B3" s="34"/>
      <c r="C3" s="34"/>
      <c r="D3" s="34"/>
      <c r="E3" s="34"/>
    </row>
    <row r="4" spans="1:6" ht="46.5" customHeight="1" x14ac:dyDescent="0.25">
      <c r="A4" s="35" t="s">
        <v>31</v>
      </c>
      <c r="B4" s="35"/>
      <c r="C4" s="35"/>
      <c r="D4" s="35"/>
      <c r="E4" s="35"/>
    </row>
    <row r="5" spans="1:6" s="13" customFormat="1" ht="58.5" customHeight="1" x14ac:dyDescent="0.25">
      <c r="A5" s="8" t="s">
        <v>2</v>
      </c>
      <c r="B5" s="9" t="s">
        <v>3</v>
      </c>
      <c r="C5" s="10" t="s">
        <v>4</v>
      </c>
      <c r="D5" s="11" t="s">
        <v>5</v>
      </c>
      <c r="E5" s="11" t="s">
        <v>6</v>
      </c>
      <c r="F5" s="12" t="s">
        <v>7</v>
      </c>
    </row>
    <row r="6" spans="1:6" s="13" customFormat="1" ht="58.5" customHeight="1" x14ac:dyDescent="0.25">
      <c r="A6" s="14">
        <v>44267</v>
      </c>
      <c r="B6" s="15">
        <v>60243</v>
      </c>
      <c r="C6" s="24" t="s">
        <v>12</v>
      </c>
      <c r="D6" s="16" t="s">
        <v>13</v>
      </c>
      <c r="E6" s="16" t="s">
        <v>26</v>
      </c>
      <c r="F6" s="17">
        <v>29</v>
      </c>
    </row>
    <row r="7" spans="1:6" s="13" customFormat="1" ht="58.5" customHeight="1" x14ac:dyDescent="0.25">
      <c r="A7" s="14">
        <v>44359</v>
      </c>
      <c r="B7" s="15">
        <v>60252</v>
      </c>
      <c r="C7" s="24" t="s">
        <v>14</v>
      </c>
      <c r="D7" s="16" t="s">
        <v>15</v>
      </c>
      <c r="E7" s="16" t="s">
        <v>27</v>
      </c>
      <c r="F7" s="17">
        <v>221</v>
      </c>
    </row>
    <row r="8" spans="1:6" s="13" customFormat="1" ht="58.5" customHeight="1" x14ac:dyDescent="0.25">
      <c r="A8" s="14">
        <v>44359</v>
      </c>
      <c r="B8" s="15">
        <v>60254</v>
      </c>
      <c r="C8" s="24" t="s">
        <v>10</v>
      </c>
      <c r="D8" s="16" t="s">
        <v>16</v>
      </c>
      <c r="E8" s="16" t="s">
        <v>28</v>
      </c>
      <c r="F8" s="17">
        <v>18.5</v>
      </c>
    </row>
    <row r="9" spans="1:6" s="13" customFormat="1" ht="54" customHeight="1" x14ac:dyDescent="0.25">
      <c r="A9" s="32">
        <v>44359</v>
      </c>
      <c r="B9" s="30">
        <v>60255</v>
      </c>
      <c r="C9" s="28" t="s">
        <v>9</v>
      </c>
      <c r="D9" s="16" t="s">
        <v>16</v>
      </c>
      <c r="E9" s="16" t="s">
        <v>29</v>
      </c>
      <c r="F9" s="26">
        <v>37</v>
      </c>
    </row>
    <row r="10" spans="1:6" s="13" customFormat="1" ht="51" customHeight="1" x14ac:dyDescent="0.25">
      <c r="A10" s="33"/>
      <c r="B10" s="31"/>
      <c r="C10" s="29"/>
      <c r="D10" s="25" t="s">
        <v>17</v>
      </c>
      <c r="E10" s="16" t="s">
        <v>18</v>
      </c>
      <c r="F10" s="27"/>
    </row>
    <row r="11" spans="1:6" s="13" customFormat="1" ht="58.5" customHeight="1" x14ac:dyDescent="0.25">
      <c r="A11" s="32">
        <v>44359</v>
      </c>
      <c r="B11" s="30">
        <v>60257</v>
      </c>
      <c r="C11" s="28" t="s">
        <v>8</v>
      </c>
      <c r="D11" s="16" t="s">
        <v>16</v>
      </c>
      <c r="E11" s="16" t="s">
        <v>29</v>
      </c>
      <c r="F11" s="26">
        <v>37</v>
      </c>
    </row>
    <row r="12" spans="1:6" s="13" customFormat="1" ht="58.5" customHeight="1" x14ac:dyDescent="0.25">
      <c r="A12" s="33"/>
      <c r="B12" s="31"/>
      <c r="C12" s="29"/>
      <c r="D12" s="25" t="s">
        <v>17</v>
      </c>
      <c r="E12" s="16" t="s">
        <v>18</v>
      </c>
      <c r="F12" s="27"/>
    </row>
    <row r="13" spans="1:6" s="13" customFormat="1" ht="58.5" customHeight="1" x14ac:dyDescent="0.25">
      <c r="A13" s="14">
        <v>44451</v>
      </c>
      <c r="B13" s="15">
        <v>60260</v>
      </c>
      <c r="C13" s="24" t="s">
        <v>19</v>
      </c>
      <c r="D13" s="16" t="s">
        <v>20</v>
      </c>
      <c r="E13" s="16" t="s">
        <v>30</v>
      </c>
      <c r="F13" s="17">
        <v>166</v>
      </c>
    </row>
    <row r="14" spans="1:6" s="13" customFormat="1" ht="58.5" customHeight="1" x14ac:dyDescent="0.25">
      <c r="A14" s="14">
        <v>44451</v>
      </c>
      <c r="B14" s="15">
        <v>60261</v>
      </c>
      <c r="C14" s="24" t="s">
        <v>21</v>
      </c>
      <c r="D14" s="16" t="s">
        <v>22</v>
      </c>
      <c r="E14" s="16" t="s">
        <v>23</v>
      </c>
      <c r="F14" s="17">
        <v>81</v>
      </c>
    </row>
    <row r="15" spans="1:6" s="13" customFormat="1" ht="58.5" customHeight="1" x14ac:dyDescent="0.25">
      <c r="A15" s="14">
        <v>44451</v>
      </c>
      <c r="B15" s="15">
        <v>60268</v>
      </c>
      <c r="C15" s="24" t="s">
        <v>25</v>
      </c>
      <c r="D15" s="16" t="s">
        <v>24</v>
      </c>
      <c r="E15" s="16" t="s">
        <v>30</v>
      </c>
      <c r="F15" s="17">
        <v>166</v>
      </c>
    </row>
    <row r="16" spans="1:6" ht="58.5" customHeight="1" x14ac:dyDescent="0.25">
      <c r="A16" s="18"/>
      <c r="B16" s="19"/>
      <c r="C16" s="20"/>
      <c r="D16" s="20"/>
      <c r="E16" s="14" t="s">
        <v>11</v>
      </c>
      <c r="F16" s="21">
        <f>SUM(F6:F15)</f>
        <v>755.5</v>
      </c>
    </row>
    <row r="1048521" spans="6:6" ht="58.5" customHeight="1" x14ac:dyDescent="0.25">
      <c r="F1048521" s="6">
        <f>SUM(F16)</f>
        <v>755.5</v>
      </c>
    </row>
  </sheetData>
  <mergeCells count="11">
    <mergeCell ref="A2:E2"/>
    <mergeCell ref="A3:E3"/>
    <mergeCell ref="A4:E4"/>
    <mergeCell ref="C9:C10"/>
    <mergeCell ref="B9:B10"/>
    <mergeCell ref="A9:A10"/>
    <mergeCell ref="F9:F10"/>
    <mergeCell ref="C11:C12"/>
    <mergeCell ref="B11:B12"/>
    <mergeCell ref="A11:A12"/>
    <mergeCell ref="F11:F1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2022-01-12T14:59:56Z</dcterms:modified>
</cp:coreProperties>
</file>