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NCIONARIO PUBLICO\Documents\TRANSPARENCIA\2021\JUNIO 2021\"/>
    </mc:Choice>
  </mc:AlternateContent>
  <bookViews>
    <workbookView xWindow="0" yWindow="0" windowWidth="5670" windowHeight="7980"/>
  </bookViews>
  <sheets>
    <sheet name="NIVEL NACIONAL" sheetId="1" r:id="rId1"/>
  </sheets>
  <definedNames>
    <definedName name="_xlnm._FilterDatabase" localSheetId="0" hidden="1">'NIVEL NACIONAL'!$C$1:$C$46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7" i="1" l="1"/>
  <c r="F1048552" i="1" l="1"/>
</calcChain>
</file>

<file path=xl/sharedStrings.xml><?xml version="1.0" encoding="utf-8"?>
<sst xmlns="http://schemas.openxmlformats.org/spreadsheetml/2006/main" count="174" uniqueCount="97">
  <si>
    <t>GERENCIA DE FINANZAS</t>
  </si>
  <si>
    <t>FECHA</t>
  </si>
  <si>
    <t>DOCUMENTO</t>
  </si>
  <si>
    <t>CONCEPTO</t>
  </si>
  <si>
    <t>DETALLE</t>
  </si>
  <si>
    <t>DEBITO</t>
  </si>
  <si>
    <t>DESCRIPCION</t>
  </si>
  <si>
    <t xml:space="preserve">TOTAL </t>
  </si>
  <si>
    <t xml:space="preserve">        INSTITUTO DE SEGURO AGROPECUARIO</t>
  </si>
  <si>
    <t>JESUS A. PEREZ GONZALEZ</t>
  </si>
  <si>
    <t>KEYLA R. PIMENTEL PAREDES</t>
  </si>
  <si>
    <t>AUGUSTO GONZALEZ</t>
  </si>
  <si>
    <t>WENDY DEL C. VILLARREAL ROBLES</t>
  </si>
  <si>
    <t>MARTIN PEREZ</t>
  </si>
  <si>
    <t>PAGO DEL VIATICO DEL 31 DE MAYO AL 04 DE JUNIO 2021</t>
  </si>
  <si>
    <t>INFORME DE VIATICOS  A NIVEL NACIONAL DE JUNIO 2021</t>
  </si>
  <si>
    <t>21.06.2021</t>
  </si>
  <si>
    <t>HECTOR E. HINESTROZA</t>
  </si>
  <si>
    <t>PAGO DEL VIATICO DEL 09 DE FEBRERO AL 12 DE FEBRERO 2021                                                                                                                                                                                                            PAGO DEL VIATICO DEL 01 DE FEBRERO AL 05 DE FEBRERO 2021</t>
  </si>
  <si>
    <t xml:space="preserve">GIRA DE ASEGURAMIENTO LA PALMA                                                                            GIRA DE ASEGURAMIENTO LA PALMA                                                             </t>
  </si>
  <si>
    <t>22.06.2021</t>
  </si>
  <si>
    <t>PAGO DEL VIATICO DEL 28 AL 28 DE MAYO 2021</t>
  </si>
  <si>
    <t>COBERTURA-ENTREGA DE INDEMNIZACIONES PROV.COLON</t>
  </si>
  <si>
    <t>PAGO DEL VIATICO DEL 17 AL 20 DE JUNIO 2021</t>
  </si>
  <si>
    <t>TRASLADO PERSONAL RELACIONES PUBLICAS PROV.CHIRIQUI</t>
  </si>
  <si>
    <t>03.06.2021</t>
  </si>
  <si>
    <t>TEODO PEREZ</t>
  </si>
  <si>
    <t>PAGO DEL VIATICO DEL 14 AL 17 DE JUNIO 2021</t>
  </si>
  <si>
    <t>MANTENIMIENTOS A/C REGIONAL/AGENCIAS VERAGUAS</t>
  </si>
  <si>
    <t>27.05.2021</t>
  </si>
  <si>
    <t>MANTENIMIENTOS A/C LOS SANTOS-HERRERA</t>
  </si>
  <si>
    <t>PAGO DEL VIATICO DEL 05 AL 09 DE JULIO 2021</t>
  </si>
  <si>
    <t>MANTENIMIENTOS A/C PROV.CHIRIQUI/BOCASDELTORO</t>
  </si>
  <si>
    <t>LUIS C. DIAZ VARGAS</t>
  </si>
  <si>
    <t>PAGO DEL VIATICO DEL 16 AL 20 DE JUNIO 2021</t>
  </si>
  <si>
    <t>GIRA DE TRABAJO PROV. DE CHIRIQUI</t>
  </si>
  <si>
    <t>10.06.2021</t>
  </si>
  <si>
    <t>LIBRADA RANGEL</t>
  </si>
  <si>
    <t>PAGO DEL VIATICO DEL 11 AL 11 DE MAYO 2021</t>
  </si>
  <si>
    <t>GIRA CON EL PRESIDENTE-INDEMNIZACIONES PMAOESTE</t>
  </si>
  <si>
    <t>TRASLADAR PERSONAL RELACIONES PUBLICAS PANAMA OESTE</t>
  </si>
  <si>
    <t>JAYSETH R. GUTIERREZ PAULA</t>
  </si>
  <si>
    <t>PAGO DEL VIATICO 16 AL 20 DE JUNIO 2021</t>
  </si>
  <si>
    <t>GIRA DE TRABAJO CON EL G.G. PROV. CHIRIQUI</t>
  </si>
  <si>
    <t>GILBERTO DE GRACIA</t>
  </si>
  <si>
    <t>PAGO DEL VIATICO 02 AL 02 DE JUNIO 2021</t>
  </si>
  <si>
    <t>TRASLADO PERSONAL R.PUBLICAS PARA CAPIRA</t>
  </si>
  <si>
    <t>PAGO DEL VIATICO DEL 13 AL 13 DE MAYO 2021                                                                                                                                                                                                            PAGO DEL VIATICO DEL 14 AL 14 MAYO 2021</t>
  </si>
  <si>
    <t xml:space="preserve">REPARACIONES ISA AGENCIA DE CHAME                                                                    LIMPIEZA/REPARACIONES AGENCIA ISA PALENQUE COLON                                                            </t>
  </si>
  <si>
    <t>DIEGO I. CABALLERO CALLADO</t>
  </si>
  <si>
    <t>PAGO DEL VIATICO DEL 21 AL 22 DE JUNIO 2021</t>
  </si>
  <si>
    <t>INSTALACION/REVISIONACTIVOS PROV.DARIEN</t>
  </si>
  <si>
    <t>PAGO DEL VIATICO DEL 07 AL 11 DE JUNIO 2021</t>
  </si>
  <si>
    <t xml:space="preserve">INSTALACION/REVISIONACTIVOS PROVINCIAS CENTRALES </t>
  </si>
  <si>
    <t>INSTALACION/REVISIONACTIVOS CHIRIQUI/BOCASDELTORO</t>
  </si>
  <si>
    <t>BLISEDYS BURGOS</t>
  </si>
  <si>
    <t>PAGO DEL VIATICO DEL 04 AL 04 DE JUNIO 2021</t>
  </si>
  <si>
    <t>TRASLADAR PERSONAL SEGURO AGRICOLA PROV.LOS SANTOS</t>
  </si>
  <si>
    <t>PAGO DEL VIATICO DEL 16 AL 17 DE JUNIO 2021</t>
  </si>
  <si>
    <t>TRASLADAR PERSONAL INFORMATICA DARIEN/PANAMAESTE</t>
  </si>
  <si>
    <t>PAGO DEL VIATICO DEL 21 AL 25 DE JUNIO 2021</t>
  </si>
  <si>
    <t>TRASLADO PERSONAL INFORMATICA PROV.CENTRALES</t>
  </si>
  <si>
    <t>PAGO DEL VIATICO DEL 01 AL 01 DE JUNIO 2021</t>
  </si>
  <si>
    <t>TRASLADAR PERSONAL INFORMATICA PROV. HERRERA</t>
  </si>
  <si>
    <t>CARLOS NIETO</t>
  </si>
  <si>
    <t>PAGO DEL VIATICO DEL 08 AL 08 DE JUNIO 2021                                                                                                                                                                                                            PAGO DEL VIATICO DEL 28 AL 28 DE MAYO 2021</t>
  </si>
  <si>
    <t xml:space="preserve">TRASLADO AL GERENTE GENERAL PROV.COCLE                                                                  TRASLADO AL GERENTE GENERAL PROV. COLON                                                           </t>
  </si>
  <si>
    <t>TRASLADO AL GERENTE GENERAL GIRA EN PROV. CHIRIQUI</t>
  </si>
  <si>
    <t>PAGO DEL VIATICO DEL 06 AL 08 DE MAYO 2021</t>
  </si>
  <si>
    <t>COBERTURA ENTREGA INDEMNIZACIONES BOCAS DEL TORO</t>
  </si>
  <si>
    <t>YLEZER H. SANCHEZ LEGUIA</t>
  </si>
  <si>
    <t>PAGO DEL VIATICO DEL 07 AL 07 DE MAYO 2021</t>
  </si>
  <si>
    <t xml:space="preserve">GIRA DE TRABAJO PROV. COLON AGENCIA RIO INDIO </t>
  </si>
  <si>
    <t>28.05.2021</t>
  </si>
  <si>
    <t>PAGO DEL VIATICO DEL 20 AL 22 DE MAYO 2021</t>
  </si>
  <si>
    <t>GIRA DE TRABAJO PROV. DARIEN</t>
  </si>
  <si>
    <t>PAGO DEL VIATICO DEL 12 AL 12 DE MAYO 2021</t>
  </si>
  <si>
    <t>REPARACIONES EN ISA HERRERA / LOS SANTOS</t>
  </si>
  <si>
    <t>PAGO DEL VIATICO DEL 29 AL 30 DE ABRIL 2021</t>
  </si>
  <si>
    <t>COBERTURA ENTREGA INDEMNIZACIONES PROV. HERRERA</t>
  </si>
  <si>
    <t>PAGO DEL VIATICO DEL 06 AL 06 DE MAYO 2021                                                                                                                                                                                                            PAGO DEL VIATICO DEL 11 AL 11 DE MAYO 2021</t>
  </si>
  <si>
    <t xml:space="preserve">DESINTALACION A/C AGENCIA DEL ISA EN PEDASI                                                                  CAMBIO BOMBA DE AGUA ISA BUENAVISTA COLON                                                         </t>
  </si>
  <si>
    <t>PAGO DEL VIATICO DEL 14 AL 14 DE MAYO 2021</t>
  </si>
  <si>
    <t>LIMPIEZA/REPARACIONES AGENCIA ISA PALENQUECOLON</t>
  </si>
  <si>
    <t>14.06.2021</t>
  </si>
  <si>
    <t>AURICELA MILLER</t>
  </si>
  <si>
    <t>PAGO DEL VIATICO DEL 16 AL 18 DE JUNIO 2021</t>
  </si>
  <si>
    <t>AUDITORIA DE PROCESOS PROV. CHIRIQUI</t>
  </si>
  <si>
    <t>INDRA MARKELA YEE</t>
  </si>
  <si>
    <t>YESSENIA BLANCO</t>
  </si>
  <si>
    <t>CAPACITACION DE COBROS/INGRESOS PROV.CHIRIQUI</t>
  </si>
  <si>
    <t xml:space="preserve">DIANA RIVERA </t>
  </si>
  <si>
    <t>INVENTARIO PROCED. ADMI OIRH COLON-AGENCIARIO INDIO</t>
  </si>
  <si>
    <t>TRASLADAR PER. AUDITORIA/COBROS PROV. CHIRIQUI</t>
  </si>
  <si>
    <t>REPARACIONES ISA HERRERA/LOS SANTOS</t>
  </si>
  <si>
    <t>PAGO DEL VIATICO DEL 05 AL 07 DE MAYO 2021</t>
  </si>
  <si>
    <t>GIRA DE ASEGURAMIENTOS LA PALMA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</si>
</sst>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B/.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8"/>
      <color theme="1"/>
      <name val="Copperplate Gothic Bold"/>
      <family val="2"/>
    </font>
    <font>
      <b/>
      <sz val="14"/>
      <color theme="1"/>
      <name val="Copperplate Gothic Bold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14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0" fontId="0" fillId="2" borderId="0" xfId="0" applyNumberFormat="1" applyFont="1" applyFill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1" fontId="0" fillId="2" borderId="0" xfId="0" applyNumberFormat="1" applyFont="1" applyFill="1" applyAlignment="1">
      <alignment horizontal="left"/>
    </xf>
    <xf numFmtId="14" fontId="7" fillId="2" borderId="1" xfId="0" applyNumberFormat="1" applyFont="1" applyFill="1" applyBorder="1" applyAlignment="1">
      <alignment horizontal="left" vertical="center"/>
    </xf>
    <xf numFmtId="0" fontId="0" fillId="2" borderId="0" xfId="0" applyFont="1" applyFill="1" applyAlignment="1">
      <alignment horizontal="left"/>
    </xf>
    <xf numFmtId="1" fontId="0" fillId="2" borderId="0" xfId="0" applyNumberFormat="1" applyFont="1" applyFill="1" applyAlignment="1">
      <alignment horizontal="left" wrapText="1"/>
    </xf>
    <xf numFmtId="0" fontId="6" fillId="2" borderId="1" xfId="0" applyFont="1" applyFill="1" applyBorder="1" applyAlignment="1">
      <alignment vertical="center"/>
    </xf>
    <xf numFmtId="0" fontId="0" fillId="2" borderId="0" xfId="0" applyFont="1" applyFill="1" applyAlignment="1">
      <alignment horizontal="left" wrapText="1"/>
    </xf>
    <xf numFmtId="0" fontId="0" fillId="0" borderId="0" xfId="0" applyFont="1"/>
    <xf numFmtId="14" fontId="7" fillId="2" borderId="1" xfId="0" applyNumberFormat="1" applyFont="1" applyFill="1" applyBorder="1" applyAlignment="1">
      <alignment horizontal="center" vertical="center"/>
    </xf>
    <xf numFmtId="165" fontId="1" fillId="2" borderId="0" xfId="1" applyNumberFormat="1" applyFont="1" applyFill="1" applyAlignment="1">
      <alignment horizontal="center"/>
    </xf>
    <xf numFmtId="165" fontId="6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4" fontId="0" fillId="2" borderId="0" xfId="0" applyNumberFormat="1" applyFont="1" applyFill="1" applyAlignment="1">
      <alignment horizontal="left"/>
    </xf>
    <xf numFmtId="14" fontId="6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1" fontId="6" fillId="2" borderId="2" xfId="0" applyNumberFormat="1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7" name="AutoShape 3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9" name="AutoShape 5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6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90487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284513</xdr:colOff>
      <xdr:row>0</xdr:row>
      <xdr:rowOff>284513</xdr:rowOff>
    </xdr:from>
    <xdr:to>
      <xdr:col>2</xdr:col>
      <xdr:colOff>2120801</xdr:colOff>
      <xdr:row>1</xdr:row>
      <xdr:rowOff>556656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513" y="284513"/>
          <a:ext cx="4248463" cy="1014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52"/>
  <sheetViews>
    <sheetView tabSelected="1" zoomScale="70" zoomScaleNormal="70" workbookViewId="0">
      <selection activeCell="A3" sqref="A3:E3"/>
    </sheetView>
  </sheetViews>
  <sheetFormatPr baseColWidth="10" defaultRowHeight="58.5" customHeight="1" x14ac:dyDescent="0.25"/>
  <cols>
    <col min="1" max="1" width="17.28515625" style="24" customWidth="1"/>
    <col min="2" max="2" width="19" style="11" customWidth="1"/>
    <col min="3" max="3" width="55.5703125" style="15" customWidth="1"/>
    <col min="4" max="4" width="71.42578125" style="18" customWidth="1"/>
    <col min="5" max="5" width="83.28515625" style="18" customWidth="1"/>
    <col min="6" max="6" width="23.7109375" style="21" customWidth="1"/>
    <col min="7" max="16384" width="11.42578125" style="1"/>
  </cols>
  <sheetData>
    <row r="1" spans="1:6" ht="58.5" customHeight="1" x14ac:dyDescent="0.25">
      <c r="C1" s="13"/>
      <c r="D1" s="16"/>
      <c r="E1" s="19"/>
    </row>
    <row r="2" spans="1:6" ht="58.5" customHeight="1" x14ac:dyDescent="0.25">
      <c r="A2" s="33" t="s">
        <v>8</v>
      </c>
      <c r="B2" s="33"/>
      <c r="C2" s="33"/>
      <c r="D2" s="33"/>
      <c r="E2" s="33"/>
    </row>
    <row r="3" spans="1:6" ht="49.5" customHeight="1" x14ac:dyDescent="0.25">
      <c r="A3" s="34" t="s">
        <v>0</v>
      </c>
      <c r="B3" s="34"/>
      <c r="C3" s="34"/>
      <c r="D3" s="34"/>
      <c r="E3" s="34"/>
    </row>
    <row r="4" spans="1:6" ht="58.5" customHeight="1" x14ac:dyDescent="0.25">
      <c r="A4" s="35" t="s">
        <v>15</v>
      </c>
      <c r="B4" s="35"/>
      <c r="C4" s="35"/>
      <c r="D4" s="35"/>
      <c r="E4" s="35"/>
    </row>
    <row r="5" spans="1:6" s="2" customFormat="1" ht="58.5" customHeight="1" x14ac:dyDescent="0.25">
      <c r="A5" s="3" t="s">
        <v>1</v>
      </c>
      <c r="B5" s="4" t="s">
        <v>2</v>
      </c>
      <c r="C5" s="5" t="s">
        <v>6</v>
      </c>
      <c r="D5" s="6" t="s">
        <v>3</v>
      </c>
      <c r="E5" s="6" t="s">
        <v>4</v>
      </c>
      <c r="F5" s="7" t="s">
        <v>5</v>
      </c>
    </row>
    <row r="6" spans="1:6" s="2" customFormat="1" ht="58.5" customHeight="1" x14ac:dyDescent="0.25">
      <c r="A6" s="8" t="s">
        <v>16</v>
      </c>
      <c r="B6" s="9">
        <v>59775</v>
      </c>
      <c r="C6" s="28" t="s">
        <v>17</v>
      </c>
      <c r="D6" s="29" t="s">
        <v>18</v>
      </c>
      <c r="E6" s="29" t="s">
        <v>19</v>
      </c>
      <c r="F6" s="10">
        <v>307</v>
      </c>
    </row>
    <row r="7" spans="1:6" s="2" customFormat="1" ht="58.5" customHeight="1" x14ac:dyDescent="0.25">
      <c r="A7" s="25" t="s">
        <v>20</v>
      </c>
      <c r="B7" s="26">
        <v>59793</v>
      </c>
      <c r="C7" s="30" t="s">
        <v>10</v>
      </c>
      <c r="D7" s="31" t="s">
        <v>21</v>
      </c>
      <c r="E7" s="31" t="s">
        <v>22</v>
      </c>
      <c r="F7" s="27">
        <v>16</v>
      </c>
    </row>
    <row r="8" spans="1:6" s="2" customFormat="1" ht="58.5" customHeight="1" x14ac:dyDescent="0.25">
      <c r="A8" s="25" t="s">
        <v>16</v>
      </c>
      <c r="B8" s="26">
        <v>59771</v>
      </c>
      <c r="C8" s="30" t="s">
        <v>9</v>
      </c>
      <c r="D8" s="31" t="s">
        <v>23</v>
      </c>
      <c r="E8" s="31" t="s">
        <v>24</v>
      </c>
      <c r="F8" s="27">
        <v>240</v>
      </c>
    </row>
    <row r="9" spans="1:6" s="2" customFormat="1" ht="58.5" customHeight="1" x14ac:dyDescent="0.25">
      <c r="A9" s="25" t="s">
        <v>16</v>
      </c>
      <c r="B9" s="26">
        <v>59774</v>
      </c>
      <c r="C9" s="30" t="s">
        <v>12</v>
      </c>
      <c r="D9" s="31" t="s">
        <v>21</v>
      </c>
      <c r="E9" s="31" t="s">
        <v>22</v>
      </c>
      <c r="F9" s="27">
        <v>16</v>
      </c>
    </row>
    <row r="10" spans="1:6" s="2" customFormat="1" ht="58.5" customHeight="1" x14ac:dyDescent="0.25">
      <c r="A10" s="25" t="s">
        <v>25</v>
      </c>
      <c r="B10" s="26">
        <v>59740</v>
      </c>
      <c r="C10" s="30" t="s">
        <v>26</v>
      </c>
      <c r="D10" s="31" t="s">
        <v>27</v>
      </c>
      <c r="E10" s="31" t="s">
        <v>28</v>
      </c>
      <c r="F10" s="27">
        <v>248</v>
      </c>
    </row>
    <row r="11" spans="1:6" s="2" customFormat="1" ht="58.5" customHeight="1" x14ac:dyDescent="0.25">
      <c r="A11" s="25" t="s">
        <v>29</v>
      </c>
      <c r="B11" s="26">
        <v>59729</v>
      </c>
      <c r="C11" s="30" t="s">
        <v>26</v>
      </c>
      <c r="D11" s="31" t="s">
        <v>14</v>
      </c>
      <c r="E11" s="31" t="s">
        <v>30</v>
      </c>
      <c r="F11" s="27">
        <v>323</v>
      </c>
    </row>
    <row r="12" spans="1:6" s="2" customFormat="1" ht="58.5" customHeight="1" x14ac:dyDescent="0.25">
      <c r="A12" s="25" t="s">
        <v>25</v>
      </c>
      <c r="B12" s="26">
        <v>59736</v>
      </c>
      <c r="C12" s="30" t="s">
        <v>13</v>
      </c>
      <c r="D12" s="31" t="s">
        <v>31</v>
      </c>
      <c r="E12" s="31" t="s">
        <v>32</v>
      </c>
      <c r="F12" s="27">
        <v>321</v>
      </c>
    </row>
    <row r="13" spans="1:6" s="2" customFormat="1" ht="58.5" customHeight="1" x14ac:dyDescent="0.25">
      <c r="A13" s="25" t="s">
        <v>16</v>
      </c>
      <c r="B13" s="26">
        <v>59777</v>
      </c>
      <c r="C13" s="30" t="s">
        <v>33</v>
      </c>
      <c r="D13" s="31" t="s">
        <v>34</v>
      </c>
      <c r="E13" s="31" t="s">
        <v>35</v>
      </c>
      <c r="F13" s="27">
        <v>410</v>
      </c>
    </row>
    <row r="14" spans="1:6" s="2" customFormat="1" ht="58.5" customHeight="1" x14ac:dyDescent="0.25">
      <c r="A14" s="25" t="s">
        <v>36</v>
      </c>
      <c r="B14" s="26">
        <v>59744</v>
      </c>
      <c r="C14" s="30" t="s">
        <v>37</v>
      </c>
      <c r="D14" s="31" t="s">
        <v>38</v>
      </c>
      <c r="E14" s="31" t="s">
        <v>39</v>
      </c>
      <c r="F14" s="27">
        <v>6</v>
      </c>
    </row>
    <row r="15" spans="1:6" s="2" customFormat="1" ht="58.5" customHeight="1" x14ac:dyDescent="0.25">
      <c r="A15" s="25" t="s">
        <v>36</v>
      </c>
      <c r="B15" s="26">
        <v>59742</v>
      </c>
      <c r="C15" s="30" t="s">
        <v>9</v>
      </c>
      <c r="D15" s="31" t="s">
        <v>38</v>
      </c>
      <c r="E15" s="31" t="s">
        <v>40</v>
      </c>
      <c r="F15" s="27">
        <v>6</v>
      </c>
    </row>
    <row r="16" spans="1:6" s="2" customFormat="1" ht="58.5" customHeight="1" x14ac:dyDescent="0.25">
      <c r="A16" s="25" t="s">
        <v>29</v>
      </c>
      <c r="B16" s="26">
        <v>59731</v>
      </c>
      <c r="C16" s="30" t="s">
        <v>11</v>
      </c>
      <c r="D16" s="31" t="s">
        <v>14</v>
      </c>
      <c r="E16" s="31" t="s">
        <v>30</v>
      </c>
      <c r="F16" s="27">
        <v>323</v>
      </c>
    </row>
    <row r="17" spans="1:6" s="2" customFormat="1" ht="58.5" customHeight="1" x14ac:dyDescent="0.25">
      <c r="A17" s="25" t="s">
        <v>25</v>
      </c>
      <c r="B17" s="26">
        <v>59741</v>
      </c>
      <c r="C17" s="30" t="s">
        <v>11</v>
      </c>
      <c r="D17" s="31" t="s">
        <v>27</v>
      </c>
      <c r="E17" s="31" t="s">
        <v>28</v>
      </c>
      <c r="F17" s="27">
        <v>248</v>
      </c>
    </row>
    <row r="18" spans="1:6" s="2" customFormat="1" ht="58.5" customHeight="1" x14ac:dyDescent="0.25">
      <c r="A18" s="25" t="s">
        <v>25</v>
      </c>
      <c r="B18" s="26">
        <v>59737</v>
      </c>
      <c r="C18" s="30" t="s">
        <v>11</v>
      </c>
      <c r="D18" s="31" t="s">
        <v>31</v>
      </c>
      <c r="E18" s="31" t="s">
        <v>32</v>
      </c>
      <c r="F18" s="27">
        <v>323</v>
      </c>
    </row>
    <row r="19" spans="1:6" s="2" customFormat="1" ht="58.5" customHeight="1" x14ac:dyDescent="0.25">
      <c r="A19" s="25" t="s">
        <v>16</v>
      </c>
      <c r="B19" s="26">
        <v>59776</v>
      </c>
      <c r="C19" s="30" t="s">
        <v>41</v>
      </c>
      <c r="D19" s="31" t="s">
        <v>42</v>
      </c>
      <c r="E19" s="31" t="s">
        <v>43</v>
      </c>
      <c r="F19" s="27">
        <v>306</v>
      </c>
    </row>
    <row r="20" spans="1:6" s="2" customFormat="1" ht="58.5" customHeight="1" x14ac:dyDescent="0.25">
      <c r="A20" s="25" t="s">
        <v>20</v>
      </c>
      <c r="B20" s="26">
        <v>59791</v>
      </c>
      <c r="C20" s="30" t="s">
        <v>44</v>
      </c>
      <c r="D20" s="31" t="s">
        <v>45</v>
      </c>
      <c r="E20" s="31" t="s">
        <v>46</v>
      </c>
      <c r="F20" s="27">
        <v>6</v>
      </c>
    </row>
    <row r="21" spans="1:6" s="2" customFormat="1" ht="58.5" customHeight="1" x14ac:dyDescent="0.25">
      <c r="A21" s="25" t="s">
        <v>20</v>
      </c>
      <c r="B21" s="26">
        <v>59792</v>
      </c>
      <c r="C21" s="30" t="s">
        <v>11</v>
      </c>
      <c r="D21" s="29" t="s">
        <v>47</v>
      </c>
      <c r="E21" s="29" t="s">
        <v>48</v>
      </c>
      <c r="F21" s="27">
        <v>19.5</v>
      </c>
    </row>
    <row r="22" spans="1:6" s="2" customFormat="1" ht="58.5" customHeight="1" x14ac:dyDescent="0.25">
      <c r="A22" s="25" t="s">
        <v>29</v>
      </c>
      <c r="B22" s="26">
        <v>59728</v>
      </c>
      <c r="C22" s="30" t="s">
        <v>49</v>
      </c>
      <c r="D22" s="31" t="s">
        <v>50</v>
      </c>
      <c r="E22" s="31" t="s">
        <v>51</v>
      </c>
      <c r="F22" s="27">
        <v>97</v>
      </c>
    </row>
    <row r="23" spans="1:6" s="2" customFormat="1" ht="58.5" customHeight="1" x14ac:dyDescent="0.25">
      <c r="A23" s="25" t="s">
        <v>29</v>
      </c>
      <c r="B23" s="26">
        <v>59727</v>
      </c>
      <c r="C23" s="30" t="s">
        <v>49</v>
      </c>
      <c r="D23" s="31" t="s">
        <v>52</v>
      </c>
      <c r="E23" s="31" t="s">
        <v>53</v>
      </c>
      <c r="F23" s="27">
        <v>322</v>
      </c>
    </row>
    <row r="24" spans="1:6" s="2" customFormat="1" ht="58.5" customHeight="1" x14ac:dyDescent="0.25">
      <c r="A24" s="25" t="s">
        <v>29</v>
      </c>
      <c r="B24" s="26">
        <v>59726</v>
      </c>
      <c r="C24" s="30" t="s">
        <v>49</v>
      </c>
      <c r="D24" s="31" t="s">
        <v>27</v>
      </c>
      <c r="E24" s="31" t="s">
        <v>54</v>
      </c>
      <c r="F24" s="27">
        <v>247</v>
      </c>
    </row>
    <row r="25" spans="1:6" s="2" customFormat="1" ht="58.5" customHeight="1" x14ac:dyDescent="0.25">
      <c r="A25" s="25" t="s">
        <v>16</v>
      </c>
      <c r="B25" s="26">
        <v>59780</v>
      </c>
      <c r="C25" s="30" t="s">
        <v>55</v>
      </c>
      <c r="D25" s="31" t="s">
        <v>56</v>
      </c>
      <c r="E25" s="31" t="s">
        <v>57</v>
      </c>
      <c r="F25" s="27">
        <v>15</v>
      </c>
    </row>
    <row r="26" spans="1:6" s="2" customFormat="1" ht="58.5" customHeight="1" x14ac:dyDescent="0.25">
      <c r="A26" s="25" t="s">
        <v>16</v>
      </c>
      <c r="B26" s="26">
        <v>59773</v>
      </c>
      <c r="C26" s="30" t="s">
        <v>55</v>
      </c>
      <c r="D26" s="31" t="s">
        <v>58</v>
      </c>
      <c r="E26" s="31" t="s">
        <v>59</v>
      </c>
      <c r="F26" s="27">
        <v>93.5</v>
      </c>
    </row>
    <row r="27" spans="1:6" s="2" customFormat="1" ht="58.5" customHeight="1" x14ac:dyDescent="0.25">
      <c r="A27" s="25" t="s">
        <v>16</v>
      </c>
      <c r="B27" s="26">
        <v>59770</v>
      </c>
      <c r="C27" s="30" t="s">
        <v>55</v>
      </c>
      <c r="D27" s="31" t="s">
        <v>60</v>
      </c>
      <c r="E27" s="31" t="s">
        <v>61</v>
      </c>
      <c r="F27" s="27">
        <v>322</v>
      </c>
    </row>
    <row r="28" spans="1:6" s="2" customFormat="1" ht="58.5" customHeight="1" x14ac:dyDescent="0.25">
      <c r="A28" s="25" t="s">
        <v>16</v>
      </c>
      <c r="B28" s="26">
        <v>59767</v>
      </c>
      <c r="C28" s="30" t="s">
        <v>55</v>
      </c>
      <c r="D28" s="31" t="s">
        <v>62</v>
      </c>
      <c r="E28" s="31" t="s">
        <v>63</v>
      </c>
      <c r="F28" s="27">
        <v>22</v>
      </c>
    </row>
    <row r="29" spans="1:6" s="2" customFormat="1" ht="58.5" customHeight="1" x14ac:dyDescent="0.25">
      <c r="A29" s="25" t="s">
        <v>16</v>
      </c>
      <c r="B29" s="26">
        <v>59766</v>
      </c>
      <c r="C29" s="30" t="s">
        <v>64</v>
      </c>
      <c r="D29" s="29" t="s">
        <v>65</v>
      </c>
      <c r="E29" s="29" t="s">
        <v>66</v>
      </c>
      <c r="F29" s="27">
        <v>28</v>
      </c>
    </row>
    <row r="30" spans="1:6" s="2" customFormat="1" ht="58.5" customHeight="1" x14ac:dyDescent="0.25">
      <c r="A30" s="25" t="s">
        <v>16</v>
      </c>
      <c r="B30" s="26">
        <v>59772</v>
      </c>
      <c r="C30" s="30" t="s">
        <v>64</v>
      </c>
      <c r="D30" s="31" t="s">
        <v>34</v>
      </c>
      <c r="E30" s="31" t="s">
        <v>67</v>
      </c>
      <c r="F30" s="27">
        <v>308</v>
      </c>
    </row>
    <row r="31" spans="1:6" s="2" customFormat="1" ht="58.5" customHeight="1" x14ac:dyDescent="0.25">
      <c r="A31" s="25" t="s">
        <v>29</v>
      </c>
      <c r="B31" s="26">
        <v>59730</v>
      </c>
      <c r="C31" s="30" t="s">
        <v>12</v>
      </c>
      <c r="D31" s="31" t="s">
        <v>68</v>
      </c>
      <c r="E31" s="31" t="s">
        <v>69</v>
      </c>
      <c r="F31" s="27">
        <v>132</v>
      </c>
    </row>
    <row r="32" spans="1:6" s="2" customFormat="1" ht="58.5" customHeight="1" x14ac:dyDescent="0.25">
      <c r="A32" s="25" t="s">
        <v>29</v>
      </c>
      <c r="B32" s="26">
        <v>59725</v>
      </c>
      <c r="C32" s="30" t="s">
        <v>70</v>
      </c>
      <c r="D32" s="31" t="s">
        <v>71</v>
      </c>
      <c r="E32" s="31" t="s">
        <v>72</v>
      </c>
      <c r="F32" s="27">
        <v>15.5</v>
      </c>
    </row>
    <row r="33" spans="1:6" s="2" customFormat="1" ht="58.5" customHeight="1" x14ac:dyDescent="0.25">
      <c r="A33" s="25" t="s">
        <v>73</v>
      </c>
      <c r="B33" s="26">
        <v>59733</v>
      </c>
      <c r="C33" s="30" t="s">
        <v>33</v>
      </c>
      <c r="D33" s="31" t="s">
        <v>74</v>
      </c>
      <c r="E33" s="31" t="s">
        <v>75</v>
      </c>
      <c r="F33" s="27">
        <v>200</v>
      </c>
    </row>
    <row r="34" spans="1:6" s="2" customFormat="1" ht="58.5" customHeight="1" x14ac:dyDescent="0.25">
      <c r="A34" s="25" t="s">
        <v>16</v>
      </c>
      <c r="B34" s="26">
        <v>59768</v>
      </c>
      <c r="C34" s="30" t="s">
        <v>13</v>
      </c>
      <c r="D34" s="31" t="s">
        <v>76</v>
      </c>
      <c r="E34" s="31" t="s">
        <v>77</v>
      </c>
      <c r="F34" s="27">
        <v>21</v>
      </c>
    </row>
    <row r="35" spans="1:6" s="2" customFormat="1" ht="58.5" customHeight="1" x14ac:dyDescent="0.25">
      <c r="A35" s="25" t="s">
        <v>36</v>
      </c>
      <c r="B35" s="26">
        <v>59743</v>
      </c>
      <c r="C35" s="30" t="s">
        <v>10</v>
      </c>
      <c r="D35" s="31" t="s">
        <v>68</v>
      </c>
      <c r="E35" s="31" t="s">
        <v>69</v>
      </c>
      <c r="F35" s="27">
        <v>110</v>
      </c>
    </row>
    <row r="36" spans="1:6" s="2" customFormat="1" ht="58.5" customHeight="1" x14ac:dyDescent="0.25">
      <c r="A36" s="25" t="s">
        <v>25</v>
      </c>
      <c r="B36" s="26">
        <v>59735</v>
      </c>
      <c r="C36" s="30" t="s">
        <v>10</v>
      </c>
      <c r="D36" s="31" t="s">
        <v>78</v>
      </c>
      <c r="E36" s="31" t="s">
        <v>79</v>
      </c>
      <c r="F36" s="27">
        <v>66</v>
      </c>
    </row>
    <row r="37" spans="1:6" s="2" customFormat="1" ht="58.5" customHeight="1" x14ac:dyDescent="0.25">
      <c r="A37" s="25" t="s">
        <v>25</v>
      </c>
      <c r="B37" s="26">
        <v>59739</v>
      </c>
      <c r="C37" s="30" t="s">
        <v>11</v>
      </c>
      <c r="D37" s="29" t="s">
        <v>80</v>
      </c>
      <c r="E37" s="29" t="s">
        <v>81</v>
      </c>
      <c r="F37" s="27">
        <v>29</v>
      </c>
    </row>
    <row r="38" spans="1:6" s="2" customFormat="1" ht="58.5" customHeight="1" x14ac:dyDescent="0.25">
      <c r="A38" s="25" t="s">
        <v>16</v>
      </c>
      <c r="B38" s="26">
        <v>59781</v>
      </c>
      <c r="C38" s="30" t="s">
        <v>26</v>
      </c>
      <c r="D38" s="31" t="s">
        <v>82</v>
      </c>
      <c r="E38" s="31" t="s">
        <v>83</v>
      </c>
      <c r="F38" s="27">
        <v>13.5</v>
      </c>
    </row>
    <row r="39" spans="1:6" s="2" customFormat="1" ht="58.5" customHeight="1" x14ac:dyDescent="0.25">
      <c r="A39" s="8" t="s">
        <v>25</v>
      </c>
      <c r="B39" s="9">
        <v>59738</v>
      </c>
      <c r="C39" s="28" t="s">
        <v>13</v>
      </c>
      <c r="D39" s="29" t="s">
        <v>80</v>
      </c>
      <c r="E39" s="29" t="s">
        <v>81</v>
      </c>
      <c r="F39" s="10">
        <v>27</v>
      </c>
    </row>
    <row r="40" spans="1:6" s="2" customFormat="1" ht="58.5" customHeight="1" x14ac:dyDescent="0.25">
      <c r="A40" s="8" t="s">
        <v>84</v>
      </c>
      <c r="B40" s="9">
        <v>59762</v>
      </c>
      <c r="C40" s="28" t="s">
        <v>85</v>
      </c>
      <c r="D40" s="29" t="s">
        <v>86</v>
      </c>
      <c r="E40" s="29" t="s">
        <v>87</v>
      </c>
      <c r="F40" s="10">
        <v>162</v>
      </c>
    </row>
    <row r="41" spans="1:6" s="2" customFormat="1" ht="58.5" customHeight="1" x14ac:dyDescent="0.25">
      <c r="A41" s="8" t="s">
        <v>84</v>
      </c>
      <c r="B41" s="9">
        <v>59761</v>
      </c>
      <c r="C41" s="28" t="s">
        <v>88</v>
      </c>
      <c r="D41" s="29" t="s">
        <v>86</v>
      </c>
      <c r="E41" s="29" t="s">
        <v>87</v>
      </c>
      <c r="F41" s="10">
        <v>162</v>
      </c>
    </row>
    <row r="42" spans="1:6" s="2" customFormat="1" ht="58.5" customHeight="1" x14ac:dyDescent="0.25">
      <c r="A42" s="8" t="s">
        <v>84</v>
      </c>
      <c r="B42" s="9">
        <v>59760</v>
      </c>
      <c r="C42" s="28" t="s">
        <v>89</v>
      </c>
      <c r="D42" s="29" t="s">
        <v>86</v>
      </c>
      <c r="E42" s="29" t="s">
        <v>90</v>
      </c>
      <c r="F42" s="10">
        <v>165.5</v>
      </c>
    </row>
    <row r="43" spans="1:6" s="2" customFormat="1" ht="58.5" customHeight="1" x14ac:dyDescent="0.25">
      <c r="A43" s="8" t="s">
        <v>25</v>
      </c>
      <c r="B43" s="9">
        <v>59734</v>
      </c>
      <c r="C43" s="28" t="s">
        <v>91</v>
      </c>
      <c r="D43" s="29" t="s">
        <v>71</v>
      </c>
      <c r="E43" s="29" t="s">
        <v>92</v>
      </c>
      <c r="F43" s="10">
        <v>15.5</v>
      </c>
    </row>
    <row r="44" spans="1:6" s="2" customFormat="1" ht="58.5" customHeight="1" x14ac:dyDescent="0.25">
      <c r="A44" s="8" t="s">
        <v>84</v>
      </c>
      <c r="B44" s="9">
        <v>59759</v>
      </c>
      <c r="C44" s="28" t="s">
        <v>44</v>
      </c>
      <c r="D44" s="29" t="s">
        <v>86</v>
      </c>
      <c r="E44" s="29" t="s">
        <v>93</v>
      </c>
      <c r="F44" s="10">
        <v>162</v>
      </c>
    </row>
    <row r="45" spans="1:6" s="2" customFormat="1" ht="58.5" customHeight="1" x14ac:dyDescent="0.25">
      <c r="A45" s="8" t="s">
        <v>16</v>
      </c>
      <c r="B45" s="9">
        <v>59778</v>
      </c>
      <c r="C45" s="28" t="s">
        <v>11</v>
      </c>
      <c r="D45" s="29" t="s">
        <v>76</v>
      </c>
      <c r="E45" s="29" t="s">
        <v>94</v>
      </c>
      <c r="F45" s="10">
        <v>23</v>
      </c>
    </row>
    <row r="46" spans="1:6" s="2" customFormat="1" ht="72.75" customHeight="1" x14ac:dyDescent="0.25">
      <c r="A46" s="8" t="s">
        <v>16</v>
      </c>
      <c r="B46" s="9">
        <v>59769</v>
      </c>
      <c r="C46" s="32" t="s">
        <v>17</v>
      </c>
      <c r="D46" s="17" t="s">
        <v>95</v>
      </c>
      <c r="E46" s="32" t="s">
        <v>96</v>
      </c>
      <c r="F46" s="22">
        <v>98</v>
      </c>
    </row>
    <row r="47" spans="1:6" ht="58.5" customHeight="1" x14ac:dyDescent="0.25">
      <c r="A47" s="20"/>
      <c r="B47" s="12"/>
      <c r="C47" s="14"/>
      <c r="D47" s="14"/>
      <c r="E47" s="20" t="s">
        <v>7</v>
      </c>
      <c r="F47" s="23">
        <f>SUM(F6:F46)</f>
        <v>5975</v>
      </c>
    </row>
    <row r="1048552" spans="6:6" ht="58.5" customHeight="1" x14ac:dyDescent="0.25">
      <c r="F1048552" s="21">
        <f>SUM(F47)</f>
        <v>5975</v>
      </c>
    </row>
  </sheetData>
  <mergeCells count="3"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NACIONAL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2021-01-11T16:10:18Z</cp:lastPrinted>
  <dcterms:created xsi:type="dcterms:W3CDTF">2018-04-19T14:18:05Z</dcterms:created>
  <dcterms:modified xsi:type="dcterms:W3CDTF">2021-07-19T15:38:08Z</dcterms:modified>
</cp:coreProperties>
</file>