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7470" windowHeight="2760"/>
  </bookViews>
  <sheets>
    <sheet name="NIVEL NACIONAL" sheetId="1" r:id="rId1"/>
  </sheets>
  <definedNames>
    <definedName name="_xlnm._FilterDatabase" localSheetId="0" hidden="1">'NIVEL NACIONAL'!$C$1:$C$5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F1048518" i="1" l="1"/>
</calcChain>
</file>

<file path=xl/sharedStrings.xml><?xml version="1.0" encoding="utf-8"?>
<sst xmlns="http://schemas.openxmlformats.org/spreadsheetml/2006/main" count="205" uniqueCount="125">
  <si>
    <t>GERENCIA DE FINANZAS</t>
  </si>
  <si>
    <t>DOCUMENTO</t>
  </si>
  <si>
    <t>CONCEPTO</t>
  </si>
  <si>
    <t>DETALLE</t>
  </si>
  <si>
    <t>DEBITO</t>
  </si>
  <si>
    <t>DESCRIPCION</t>
  </si>
  <si>
    <t>AUGUSTO GONZALEZ</t>
  </si>
  <si>
    <t xml:space="preserve">        INSTITUTO DE SEGURO AGROPECUARIO</t>
  </si>
  <si>
    <t>CARLOS NIETO</t>
  </si>
  <si>
    <t>DARIO MORALES</t>
  </si>
  <si>
    <t>TEODORO PEREZ</t>
  </si>
  <si>
    <t>KEYLA R. PIMENTEL PAREDES</t>
  </si>
  <si>
    <t>GILBERTO DE GRACIA</t>
  </si>
  <si>
    <t>MARTIN PEREZ</t>
  </si>
  <si>
    <t>16.10.2020</t>
  </si>
  <si>
    <t>FERNANDO GONZALEZ</t>
  </si>
  <si>
    <t>BLISEDYS BURGOS</t>
  </si>
  <si>
    <t>JORGE BALLESTEROS</t>
  </si>
  <si>
    <t>GILMAR NAVARRO</t>
  </si>
  <si>
    <t>PAGO DE VIATICO DEL 18 AL 18 DE SEPTIEMBRE</t>
  </si>
  <si>
    <t>27.10.2020</t>
  </si>
  <si>
    <t>EDITH PORTOCARRERO</t>
  </si>
  <si>
    <t>JESUS A PEREZ</t>
  </si>
  <si>
    <t>LUIS C. DIAZ VARGAS</t>
  </si>
  <si>
    <t>PAGO DE VIATICO DEL 23 AL 23 DE OCTUBRE</t>
  </si>
  <si>
    <t>09.11.2020</t>
  </si>
  <si>
    <t>16.11.2020</t>
  </si>
  <si>
    <t>17.11.2020</t>
  </si>
  <si>
    <t xml:space="preserve">BEISY MARIN </t>
  </si>
  <si>
    <t>PAGO DE VIATICO DEL 23 AL 27 DE NOVIEMBRE</t>
  </si>
  <si>
    <t>GIRA CON EL DEPARTAMENTO DE TRANSPORTE</t>
  </si>
  <si>
    <t>PAGO DE VIATICO DE L 23 AL 27 DE NOVIEMBRE</t>
  </si>
  <si>
    <t>TRASLADO DEL DEP. DE TRANSPORTE Y ASESORIA LEGAL</t>
  </si>
  <si>
    <t>GIRA DE EVALUACION PARA LOS INFORMES DE ESTATUS VEHICULAR</t>
  </si>
  <si>
    <t>TRASLADO A EL DEP. DE TRANSPORTE A LA PROV. DE CHIRIQUI Y VERAGUAS Y LOS SANTOS</t>
  </si>
  <si>
    <t>PAGO DE VIATICO DEL 15 AL 20 DE NOVIEMBRE</t>
  </si>
  <si>
    <t>TRASLADO AL PERSONAL DEL DEP. DE COMPETITIVIDAD A LA AGENCIA DE BUENA VISTA COLON</t>
  </si>
  <si>
    <t>PAGO DE VIATICO DEL 26 AL 26 DE OCTUBRE</t>
  </si>
  <si>
    <t>PAGO DE VIATICO DEL 29 AL 30 DE OCTUBRE</t>
  </si>
  <si>
    <t>TRASLADO DE PERSONAL DE AUDITORIA A LA AGENCIA DE CHITRE Y OCU.</t>
  </si>
  <si>
    <t xml:space="preserve">PAGO DE VIATICO DEL 21 AL 21 DE OCTUBRE </t>
  </si>
  <si>
    <t>ASIGANADO A TRASLADARSE A PROVINCIA DE HERRERA PARA RWALIZAR MANTENIMIENTOPREVENTIVO DE LA FLOTA DE VEHICULO ASIGANADO A LA AGENCIA DE SANTIAGO.</t>
  </si>
  <si>
    <t>PAGO DE VIATICO DEL 27 AL 30 DE OCTUBRE</t>
  </si>
  <si>
    <t>TRASLADARPERSONALDE SERVICIOS GERENCIALES , A REALIZAR MANTENIMIENTOS EN LAS AGENCIAS DE LAS TABLAS, TONOSI, MARIATOY AGENCIA DE CHITRE Y OCU.</t>
  </si>
  <si>
    <t>18.11.2020</t>
  </si>
  <si>
    <t>DIEGO I. CABALLERO COLLADO</t>
  </si>
  <si>
    <t>PAGO DE VIATICO DEL 12 AL 12 DE NOVIEMBRE</t>
  </si>
  <si>
    <t>INSTALACION DE CPU EN LA AGENCIA DE LAS TABLAS, PROVINCIA DE LOS SANTOS</t>
  </si>
  <si>
    <t>COBERTURA EN BOCAS DEL TORO -GIRA CON EL PRESIDENTE DE LA REPUBLICA</t>
  </si>
  <si>
    <t>PAGO DE VIATICO DEL 14 AL 17 DE OCTUBRE</t>
  </si>
  <si>
    <t>19.11.2020</t>
  </si>
  <si>
    <t>PAGO DE VIATICO DEL 17 AL 20 DE NOVIEMBRE</t>
  </si>
  <si>
    <t>LLEVAR PERSONAL DEL DEPARTAMENTO DE TRANSPORTE Y ASESORIA LEGAL</t>
  </si>
  <si>
    <t xml:space="preserve">JESUS A PEREZ </t>
  </si>
  <si>
    <t xml:space="preserve">PAGO DE VIATICO DEL 19 AL 19 DE NOVIEMBRE </t>
  </si>
  <si>
    <t>PAGO DE VIATICO DEL 10 AL 15 DE NOVIEMBRE</t>
  </si>
  <si>
    <t>ASIGNADO, A TRASLADO DE PERSONAL DE SERVICIOS GENERALES , A REALIZAR MANTENIMIENTIS DE AIRES ACONDICIONADOS .</t>
  </si>
  <si>
    <t xml:space="preserve">GIRA DE TRABAJO EN LA REGIONAL DE CHIRIQUI </t>
  </si>
  <si>
    <t>GIRA DE TRABAJO EN LA PROVINCIA DE CHIRIQUI</t>
  </si>
  <si>
    <t>20.11.2020</t>
  </si>
  <si>
    <t xml:space="preserve">PAGO DE VIATICO DEL 25 AL 29 DE NOVIEMBRE </t>
  </si>
  <si>
    <t>GIRA DE TRABAJO EN LA PROVINCIA DE HERRERA</t>
  </si>
  <si>
    <t>PAGO DE VIATICO DEL 08 AL 15 DE NOVIEMBRE</t>
  </si>
  <si>
    <t>GIRA DE TRABAJO EN LA PROV. DE CHIRIQUI EVALUACION DE PARCELAS AFECTADAS POR EL HURACAN ETA</t>
  </si>
  <si>
    <t>COBERTURA DE CHIRIQUI</t>
  </si>
  <si>
    <t xml:space="preserve">PAGO E VIATICO DEL 08 AL 15 DE NOVIEMBRE </t>
  </si>
  <si>
    <t>TRABAJO EN LA REGIONAL DE HERRERA, DESDE MIERCOLES 25 AL DOMINGO 29 DE NOVIEMBRE.</t>
  </si>
  <si>
    <t xml:space="preserve">JAYSETH R. GUTIERREZ </t>
  </si>
  <si>
    <t>CONCEPCION BARBA</t>
  </si>
  <si>
    <t>REALIZAR EVALUACION DE PARCELAS AFECTADAS POR EL HURACAN ETA</t>
  </si>
  <si>
    <t>23.11.2020</t>
  </si>
  <si>
    <t>PAGO DE VIATICO  DEL 25 AL 28 DE NOVIEMBRE</t>
  </si>
  <si>
    <t>COBERTURA DE HERRERA</t>
  </si>
  <si>
    <t xml:space="preserve">ENTREGA DE SEMENTALES JUNTO CON EL PRESIDENTE DE LA REPUBLICA </t>
  </si>
  <si>
    <t>PAGO DE VIATICO DEL 05 AL 05 DE OCTUBRE</t>
  </si>
  <si>
    <t xml:space="preserve">CORTE Y LIMPIEZA DE TODAS LAS AREAS VERDES DE LA REGIONAL </t>
  </si>
  <si>
    <t>SUPERVICION, CONFECCION E INSTALACION DE PUERTA DE HIERRO , LA CUAL ERA PARA EL DEPOSITO DE LA REGIONAL</t>
  </si>
  <si>
    <t>PAGO DE VIATICO DEL 12 AL 12 DE SEPTIEMBRE</t>
  </si>
  <si>
    <t>MANTENIMIENTO DE LAS AREAS VERDES Y LAS UNIDADES DE AIRES ACONDICIONADOS</t>
  </si>
  <si>
    <t>PAGO DE VIATICO DEL 17 AL 17 DE AGOSTO</t>
  </si>
  <si>
    <t xml:space="preserve">PAGO DE VIATICO DEL 07 AL 07 DE AGOSTO </t>
  </si>
  <si>
    <t>26.11.2020</t>
  </si>
  <si>
    <t>PAGO DE VIATICO DEL  05 AL 05 DE AGOSTO</t>
  </si>
  <si>
    <t>MANTENIMIENTO A TODAS LAS UNIDADES DE AIRES ACONDICIONADOS</t>
  </si>
  <si>
    <t>PAGO DE VIATICO DEL 14 AL 18 DE OCTUBRE</t>
  </si>
  <si>
    <t>INSTALACION Y REPACION DE LAMPARA</t>
  </si>
  <si>
    <t>MANTENIMIENTO DE TODAS LAS UNIDADES DE AIRES ACONDICIONADOS</t>
  </si>
  <si>
    <t>PAGO DE VIATICO DEL 17 AL 17 DE AGOSTO 2020</t>
  </si>
  <si>
    <t>MANTENIMIENTO DE AIRES ACONDICIONADOS Y RREMPLAZO DE BOMBILLOS</t>
  </si>
  <si>
    <t>PAGO DE VIATICO DEL 29 AL 29 DE JULIO</t>
  </si>
  <si>
    <t>PAGO DE VIATICO DEL 28 AL 28 DE JULIO</t>
  </si>
  <si>
    <t>MANTENIMIENTO PREVENTIVO TODAS LAS UNIDADES DE AIRES ACONDICIONADOS</t>
  </si>
  <si>
    <t xml:space="preserve">PAGO DE VIATICO DEL 29 AL 29 DE JULIO </t>
  </si>
  <si>
    <t>MANTENIMIENTO DE AIRES ACONDICIONADOS Y REEMPLAZO DE BOMBILLOS</t>
  </si>
  <si>
    <t>PAGO DE VIATICO DEL 19 AL 19 DE AGOSTO</t>
  </si>
  <si>
    <t>INSTALACION DE UNIDAD DE AIRE ACONDICIONADO A LA REGIONAL DE TORTI</t>
  </si>
  <si>
    <t>PAGO DE VIATICO DEL 15 AL 17 DE NOVIEMBRE</t>
  </si>
  <si>
    <t>ASIGNADO A LLEVAR PERSONAL DE TRASPORTE Y ASESORIA LEGAL</t>
  </si>
  <si>
    <t>TRASLADARSE AGENCIA SANTIAGO MANTENIMIENTO PREVENTIVO DE FLOTA ASIGNADO</t>
  </si>
  <si>
    <t>PAGO DE VIATICO DEL 09 AL 11 DE OCTUBRE</t>
  </si>
  <si>
    <t>CONDUCTOR DEL LICDO. LUIS CARLOS DIAZ EN GIRA A LA PROV. HERRERA Y LOS SANTOS</t>
  </si>
  <si>
    <t>26.10.2020</t>
  </si>
  <si>
    <t>ADRIANA SMITH</t>
  </si>
  <si>
    <t>CORRECCIONES DE POLIZAS EN # FACTURAS EN LA AGENCIA DE BUENA VISTA COLON</t>
  </si>
  <si>
    <t>AMADO DIMAS</t>
  </si>
  <si>
    <t>PAGO DE VIATICO DEL 22 AL 22 DE OCTUBRE</t>
  </si>
  <si>
    <t>CORRECCIONES DE POLIZAS EN FACTURAS EN LA AGENCIA DE BUENA VISTA</t>
  </si>
  <si>
    <t>CONDUCTOR DEL LCDO LUIS CARLOS DIAZ EN PROV BOCAS DEL TORO EN GIRA</t>
  </si>
  <si>
    <t>A FAVOR DE AUGUSTO GONZALEZ MANTENIMIENTO A LA REGIONAL DE COCLE</t>
  </si>
  <si>
    <t>WENDY DEL C. VILLARREAL ROBLES</t>
  </si>
  <si>
    <t>A FAVOR DE WENDY V. COBERTURA PROV. CHIRIQUI GIRA CON EL GERENTE GENERAL</t>
  </si>
  <si>
    <t>MANT. PREVENTIVO DE LOS AIRES ACONDICIONADOS REGIONAL BUENAVISTA COLON</t>
  </si>
  <si>
    <t>PAGO DE VIATICO DEL 10 AL 10 DE SEPTIEMBRE</t>
  </si>
  <si>
    <t>A FAVOR AUGUSTO GONZALEZ MANTEMIENTO A LA REGIONAL DE PMA ESTE Y CHAME</t>
  </si>
  <si>
    <t>PAGO DE VIATICO DEL 7 AL 7 DE AGOSTO</t>
  </si>
  <si>
    <t>MANTENIMIENTO AIRES ACONDICIONADOS REGIONAL DE DARIEN</t>
  </si>
  <si>
    <t>JOSE ARROYO</t>
  </si>
  <si>
    <t>PAGO DE VIATICO DEL 29 AL 30 DE SEPTIEMBRE</t>
  </si>
  <si>
    <t>ASISTENCIA AL SEMINARIO SELECCIÓN DE SEMENTALES Y VIENTRES BDA CHIRIQUI</t>
  </si>
  <si>
    <t>PAGO DE VIATICO DEL 14 AL 16 DE OCTUBRE</t>
  </si>
  <si>
    <t>TRASLADAR DEP. R.PUBLICAS BOCAS DEL TORO GIRA CON EL PRESIDENTE Y G.G. ISA</t>
  </si>
  <si>
    <t>PAGO DE VIATICO DEL 6 AL 6 DE OCTUBRE</t>
  </si>
  <si>
    <t>ASIGNADO PARA LLEVAR TOLDA A EL INA EN DIVISA PARA EL DIA DEL PRODUCTOR</t>
  </si>
  <si>
    <t>Total</t>
  </si>
  <si>
    <t>INFORME DE VIATICOS  A NIVEL NACIONAL DE NOVIEMBRE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</si>
</sst>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4"/>
      <color theme="1"/>
      <name val="Copperplate Gothic Bold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0" borderId="0" xfId="0" applyFont="1"/>
    <xf numFmtId="14" fontId="0" fillId="2" borderId="0" xfId="0" applyNumberFormat="1" applyFont="1" applyFill="1" applyAlignment="1">
      <alignment horizontal="left"/>
    </xf>
    <xf numFmtId="165" fontId="7" fillId="2" borderId="0" xfId="1" applyNumberFormat="1" applyFont="1" applyFill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8" fillId="2" borderId="0" xfId="0" applyFont="1" applyFill="1"/>
    <xf numFmtId="165" fontId="6" fillId="3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right" vertical="center"/>
    </xf>
    <xf numFmtId="14" fontId="9" fillId="2" borderId="4" xfId="0" applyNumberFormat="1" applyFont="1" applyFill="1" applyBorder="1" applyAlignment="1">
      <alignment horizontal="right" vertical="center"/>
    </xf>
    <xf numFmtId="14" fontId="9" fillId="2" borderId="5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6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048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284513</xdr:colOff>
      <xdr:row>0</xdr:row>
      <xdr:rowOff>284513</xdr:rowOff>
    </xdr:from>
    <xdr:to>
      <xdr:col>2</xdr:col>
      <xdr:colOff>2120801</xdr:colOff>
      <xdr:row>1</xdr:row>
      <xdr:rowOff>556656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3" y="284513"/>
          <a:ext cx="4248463" cy="10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18"/>
  <sheetViews>
    <sheetView tabSelected="1" zoomScale="77" zoomScaleNormal="77" workbookViewId="0">
      <selection activeCell="F55" sqref="F55"/>
    </sheetView>
  </sheetViews>
  <sheetFormatPr baseColWidth="10" defaultRowHeight="58.5" customHeight="1" x14ac:dyDescent="0.25"/>
  <cols>
    <col min="1" max="1" width="17.28515625" style="14" customWidth="1"/>
    <col min="2" max="2" width="19" style="8" customWidth="1"/>
    <col min="3" max="3" width="44.28515625" style="10" bestFit="1" customWidth="1"/>
    <col min="4" max="4" width="63.28515625" style="12" customWidth="1"/>
    <col min="5" max="5" width="74.7109375" style="12" customWidth="1"/>
    <col min="6" max="6" width="23.7109375" style="15" customWidth="1"/>
    <col min="7" max="16384" width="11.42578125" style="1"/>
  </cols>
  <sheetData>
    <row r="1" spans="1:6" ht="58.5" customHeight="1" x14ac:dyDescent="0.25">
      <c r="C1" s="9"/>
      <c r="D1" s="11"/>
      <c r="E1" s="13"/>
    </row>
    <row r="2" spans="1:6" ht="58.5" customHeight="1" x14ac:dyDescent="0.25">
      <c r="A2" s="23" t="s">
        <v>7</v>
      </c>
      <c r="B2" s="23"/>
      <c r="C2" s="23"/>
      <c r="D2" s="23"/>
      <c r="E2" s="23"/>
    </row>
    <row r="3" spans="1:6" ht="49.5" customHeight="1" x14ac:dyDescent="0.25">
      <c r="A3" s="24" t="s">
        <v>0</v>
      </c>
      <c r="B3" s="24"/>
      <c r="C3" s="24"/>
      <c r="D3" s="24"/>
      <c r="E3" s="24"/>
    </row>
    <row r="4" spans="1:6" ht="58.5" customHeight="1" x14ac:dyDescent="0.25">
      <c r="A4" s="25" t="s">
        <v>124</v>
      </c>
      <c r="B4" s="25"/>
      <c r="C4" s="25"/>
      <c r="D4" s="25"/>
      <c r="E4" s="25"/>
    </row>
    <row r="5" spans="1:6" s="2" customFormat="1" ht="58.5" customHeight="1" x14ac:dyDescent="0.25">
      <c r="A5" s="3"/>
      <c r="B5" s="4" t="s">
        <v>1</v>
      </c>
      <c r="C5" s="5" t="s">
        <v>5</v>
      </c>
      <c r="D5" s="6" t="s">
        <v>2</v>
      </c>
      <c r="E5" s="6" t="s">
        <v>3</v>
      </c>
      <c r="F5" s="7" t="s">
        <v>4</v>
      </c>
    </row>
    <row r="6" spans="1:6" s="21" customFormat="1" ht="58.5" customHeight="1" x14ac:dyDescent="0.25">
      <c r="A6" s="17" t="s">
        <v>25</v>
      </c>
      <c r="B6" s="18">
        <v>59197</v>
      </c>
      <c r="C6" s="19" t="s">
        <v>22</v>
      </c>
      <c r="D6" s="20" t="s">
        <v>42</v>
      </c>
      <c r="E6" s="20" t="s">
        <v>43</v>
      </c>
      <c r="F6" s="16">
        <v>326</v>
      </c>
    </row>
    <row r="7" spans="1:6" s="21" customFormat="1" ht="58.5" customHeight="1" x14ac:dyDescent="0.25">
      <c r="A7" s="17" t="s">
        <v>25</v>
      </c>
      <c r="B7" s="18">
        <v>59198</v>
      </c>
      <c r="C7" s="19" t="s">
        <v>15</v>
      </c>
      <c r="D7" s="20" t="s">
        <v>40</v>
      </c>
      <c r="E7" s="20" t="s">
        <v>41</v>
      </c>
      <c r="F7" s="16">
        <v>33.5</v>
      </c>
    </row>
    <row r="8" spans="1:6" s="21" customFormat="1" ht="58.5" customHeight="1" x14ac:dyDescent="0.25">
      <c r="A8" s="17" t="s">
        <v>26</v>
      </c>
      <c r="B8" s="18">
        <v>59211</v>
      </c>
      <c r="C8" s="19" t="s">
        <v>16</v>
      </c>
      <c r="D8" s="20" t="s">
        <v>38</v>
      </c>
      <c r="E8" s="20" t="s">
        <v>39</v>
      </c>
      <c r="F8" s="16">
        <v>130</v>
      </c>
    </row>
    <row r="9" spans="1:6" s="21" customFormat="1" ht="58.5" customHeight="1" x14ac:dyDescent="0.25">
      <c r="A9" s="17" t="s">
        <v>26</v>
      </c>
      <c r="B9" s="18">
        <v>59212</v>
      </c>
      <c r="C9" s="19" t="s">
        <v>16</v>
      </c>
      <c r="D9" s="20" t="s">
        <v>37</v>
      </c>
      <c r="E9" s="20" t="s">
        <v>36</v>
      </c>
      <c r="F9" s="16">
        <v>17</v>
      </c>
    </row>
    <row r="10" spans="1:6" s="21" customFormat="1" ht="58.5" customHeight="1" x14ac:dyDescent="0.25">
      <c r="A10" s="17" t="s">
        <v>26</v>
      </c>
      <c r="B10" s="18">
        <v>59214</v>
      </c>
      <c r="C10" s="19" t="s">
        <v>21</v>
      </c>
      <c r="D10" s="20" t="s">
        <v>35</v>
      </c>
      <c r="E10" s="20" t="s">
        <v>34</v>
      </c>
      <c r="F10" s="16">
        <v>526</v>
      </c>
    </row>
    <row r="11" spans="1:6" s="21" customFormat="1" ht="58.5" customHeight="1" x14ac:dyDescent="0.25">
      <c r="A11" s="17" t="s">
        <v>27</v>
      </c>
      <c r="B11" s="18">
        <v>59216</v>
      </c>
      <c r="C11" s="19" t="s">
        <v>28</v>
      </c>
      <c r="D11" s="20" t="s">
        <v>29</v>
      </c>
      <c r="E11" s="20" t="s">
        <v>33</v>
      </c>
      <c r="F11" s="16">
        <v>372</v>
      </c>
    </row>
    <row r="12" spans="1:6" s="21" customFormat="1" ht="58.5" customHeight="1" x14ac:dyDescent="0.25">
      <c r="A12" s="17" t="s">
        <v>27</v>
      </c>
      <c r="B12" s="18">
        <v>59217</v>
      </c>
      <c r="C12" s="19" t="s">
        <v>12</v>
      </c>
      <c r="D12" s="20" t="s">
        <v>31</v>
      </c>
      <c r="E12" s="20" t="s">
        <v>32</v>
      </c>
      <c r="F12" s="16">
        <v>372</v>
      </c>
    </row>
    <row r="13" spans="1:6" s="21" customFormat="1" ht="58.5" customHeight="1" x14ac:dyDescent="0.25">
      <c r="A13" s="17" t="s">
        <v>27</v>
      </c>
      <c r="B13" s="18">
        <v>59218</v>
      </c>
      <c r="C13" s="19" t="s">
        <v>21</v>
      </c>
      <c r="D13" s="20" t="s">
        <v>29</v>
      </c>
      <c r="E13" s="20" t="s">
        <v>30</v>
      </c>
      <c r="F13" s="16">
        <v>372</v>
      </c>
    </row>
    <row r="14" spans="1:6" ht="58.5" customHeight="1" x14ac:dyDescent="0.25">
      <c r="A14" s="17" t="s">
        <v>44</v>
      </c>
      <c r="B14" s="18">
        <v>59224</v>
      </c>
      <c r="C14" s="19" t="s">
        <v>45</v>
      </c>
      <c r="D14" s="20" t="s">
        <v>46</v>
      </c>
      <c r="E14" s="20" t="s">
        <v>47</v>
      </c>
      <c r="F14" s="16">
        <v>35</v>
      </c>
    </row>
    <row r="15" spans="1:6" ht="58.5" customHeight="1" x14ac:dyDescent="0.25">
      <c r="A15" s="17" t="s">
        <v>44</v>
      </c>
      <c r="B15" s="18">
        <v>59226</v>
      </c>
      <c r="C15" s="19" t="s">
        <v>11</v>
      </c>
      <c r="D15" s="20" t="s">
        <v>49</v>
      </c>
      <c r="E15" s="20" t="s">
        <v>48</v>
      </c>
      <c r="F15" s="16">
        <v>323</v>
      </c>
    </row>
    <row r="16" spans="1:6" ht="58.5" customHeight="1" x14ac:dyDescent="0.25">
      <c r="A16" s="17" t="s">
        <v>50</v>
      </c>
      <c r="B16" s="18">
        <v>59227</v>
      </c>
      <c r="C16" s="19" t="s">
        <v>12</v>
      </c>
      <c r="D16" s="20" t="s">
        <v>51</v>
      </c>
      <c r="E16" s="20" t="s">
        <v>52</v>
      </c>
      <c r="F16" s="16">
        <v>336</v>
      </c>
    </row>
    <row r="17" spans="1:6" ht="58.5" customHeight="1" x14ac:dyDescent="0.25">
      <c r="A17" s="17" t="s">
        <v>50</v>
      </c>
      <c r="B17" s="18">
        <v>59232</v>
      </c>
      <c r="C17" s="19" t="s">
        <v>53</v>
      </c>
      <c r="D17" s="20" t="s">
        <v>54</v>
      </c>
      <c r="E17" s="20" t="s">
        <v>56</v>
      </c>
      <c r="F17" s="16">
        <v>33</v>
      </c>
    </row>
    <row r="18" spans="1:6" ht="58.5" customHeight="1" x14ac:dyDescent="0.25">
      <c r="A18" s="17" t="s">
        <v>50</v>
      </c>
      <c r="B18" s="18">
        <v>59235</v>
      </c>
      <c r="C18" s="19" t="s">
        <v>8</v>
      </c>
      <c r="D18" s="20" t="s">
        <v>55</v>
      </c>
      <c r="E18" s="20" t="s">
        <v>57</v>
      </c>
      <c r="F18" s="16">
        <v>530</v>
      </c>
    </row>
    <row r="19" spans="1:6" ht="58.5" customHeight="1" x14ac:dyDescent="0.25">
      <c r="A19" s="17" t="s">
        <v>50</v>
      </c>
      <c r="B19" s="18">
        <v>59236</v>
      </c>
      <c r="C19" s="19" t="s">
        <v>23</v>
      </c>
      <c r="D19" s="20" t="s">
        <v>55</v>
      </c>
      <c r="E19" s="20" t="s">
        <v>58</v>
      </c>
      <c r="F19" s="16">
        <v>655</v>
      </c>
    </row>
    <row r="20" spans="1:6" ht="58.5" customHeight="1" x14ac:dyDescent="0.25">
      <c r="A20" s="17" t="s">
        <v>59</v>
      </c>
      <c r="B20" s="18">
        <v>59237</v>
      </c>
      <c r="C20" s="19" t="s">
        <v>23</v>
      </c>
      <c r="D20" s="20" t="s">
        <v>60</v>
      </c>
      <c r="E20" s="20" t="s">
        <v>61</v>
      </c>
      <c r="F20" s="16">
        <v>500</v>
      </c>
    </row>
    <row r="21" spans="1:6" ht="58.5" customHeight="1" x14ac:dyDescent="0.25">
      <c r="A21" s="17" t="s">
        <v>59</v>
      </c>
      <c r="B21" s="18">
        <v>59238</v>
      </c>
      <c r="C21" s="19" t="s">
        <v>9</v>
      </c>
      <c r="D21" s="20" t="s">
        <v>62</v>
      </c>
      <c r="E21" s="20" t="s">
        <v>63</v>
      </c>
      <c r="F21" s="16">
        <v>710</v>
      </c>
    </row>
    <row r="22" spans="1:6" ht="58.5" customHeight="1" x14ac:dyDescent="0.25">
      <c r="A22" s="17" t="s">
        <v>59</v>
      </c>
      <c r="B22" s="18">
        <v>59240</v>
      </c>
      <c r="C22" s="19" t="s">
        <v>11</v>
      </c>
      <c r="D22" s="20" t="s">
        <v>65</v>
      </c>
      <c r="E22" s="20" t="s">
        <v>64</v>
      </c>
      <c r="F22" s="16">
        <v>710</v>
      </c>
    </row>
    <row r="23" spans="1:6" ht="58.5" customHeight="1" x14ac:dyDescent="0.25">
      <c r="A23" s="17" t="s">
        <v>59</v>
      </c>
      <c r="B23" s="18">
        <v>59241</v>
      </c>
      <c r="C23" s="19" t="s">
        <v>8</v>
      </c>
      <c r="D23" s="20" t="s">
        <v>60</v>
      </c>
      <c r="E23" s="20" t="s">
        <v>66</v>
      </c>
      <c r="F23" s="16">
        <v>400</v>
      </c>
    </row>
    <row r="24" spans="1:6" ht="58.5" customHeight="1" x14ac:dyDescent="0.25">
      <c r="A24" s="17" t="s">
        <v>59</v>
      </c>
      <c r="B24" s="18">
        <v>59242</v>
      </c>
      <c r="C24" s="19" t="s">
        <v>67</v>
      </c>
      <c r="D24" s="20" t="s">
        <v>60</v>
      </c>
      <c r="E24" s="20" t="s">
        <v>66</v>
      </c>
      <c r="F24" s="16">
        <v>400</v>
      </c>
    </row>
    <row r="25" spans="1:6" ht="58.5" customHeight="1" x14ac:dyDescent="0.25">
      <c r="A25" s="17" t="s">
        <v>59</v>
      </c>
      <c r="B25" s="18">
        <v>59243</v>
      </c>
      <c r="C25" s="19" t="s">
        <v>68</v>
      </c>
      <c r="D25" s="20" t="s">
        <v>62</v>
      </c>
      <c r="E25" s="20" t="s">
        <v>69</v>
      </c>
      <c r="F25" s="16">
        <v>710</v>
      </c>
    </row>
    <row r="26" spans="1:6" ht="58.5" customHeight="1" x14ac:dyDescent="0.25">
      <c r="A26" s="17" t="s">
        <v>70</v>
      </c>
      <c r="B26" s="18">
        <v>59254</v>
      </c>
      <c r="C26" s="19" t="s">
        <v>11</v>
      </c>
      <c r="D26" s="20" t="s">
        <v>71</v>
      </c>
      <c r="E26" s="20" t="s">
        <v>72</v>
      </c>
      <c r="F26" s="16">
        <v>323</v>
      </c>
    </row>
    <row r="27" spans="1:6" ht="58.5" customHeight="1" x14ac:dyDescent="0.25">
      <c r="A27" s="17" t="s">
        <v>70</v>
      </c>
      <c r="B27" s="18">
        <v>59255</v>
      </c>
      <c r="C27" s="19" t="s">
        <v>9</v>
      </c>
      <c r="D27" s="20" t="s">
        <v>49</v>
      </c>
      <c r="E27" s="20" t="s">
        <v>73</v>
      </c>
      <c r="F27" s="16">
        <v>330</v>
      </c>
    </row>
    <row r="28" spans="1:6" ht="58.5" customHeight="1" x14ac:dyDescent="0.25">
      <c r="A28" s="17" t="s">
        <v>70</v>
      </c>
      <c r="B28" s="18">
        <v>59257</v>
      </c>
      <c r="C28" s="19" t="s">
        <v>6</v>
      </c>
      <c r="D28" s="20" t="s">
        <v>74</v>
      </c>
      <c r="E28" s="20" t="s">
        <v>75</v>
      </c>
      <c r="F28" s="16">
        <v>26.5</v>
      </c>
    </row>
    <row r="29" spans="1:6" ht="58.5" customHeight="1" x14ac:dyDescent="0.25">
      <c r="A29" s="17" t="s">
        <v>70</v>
      </c>
      <c r="B29" s="18">
        <v>59258</v>
      </c>
      <c r="C29" s="19" t="s">
        <v>13</v>
      </c>
      <c r="D29" s="20" t="s">
        <v>19</v>
      </c>
      <c r="E29" s="20" t="s">
        <v>76</v>
      </c>
      <c r="F29" s="16">
        <v>19.5</v>
      </c>
    </row>
    <row r="30" spans="1:6" ht="58.5" customHeight="1" x14ac:dyDescent="0.25">
      <c r="A30" s="17" t="s">
        <v>70</v>
      </c>
      <c r="B30" s="18">
        <v>59259</v>
      </c>
      <c r="C30" s="19" t="s">
        <v>13</v>
      </c>
      <c r="D30" s="20" t="s">
        <v>77</v>
      </c>
      <c r="E30" s="20" t="s">
        <v>78</v>
      </c>
      <c r="F30" s="16">
        <v>19.5</v>
      </c>
    </row>
    <row r="31" spans="1:6" ht="58.5" customHeight="1" x14ac:dyDescent="0.25">
      <c r="A31" s="17" t="s">
        <v>70</v>
      </c>
      <c r="B31" s="18">
        <v>59260</v>
      </c>
      <c r="C31" s="19" t="s">
        <v>10</v>
      </c>
      <c r="D31" s="20" t="s">
        <v>79</v>
      </c>
      <c r="E31" s="20" t="s">
        <v>78</v>
      </c>
      <c r="F31" s="16">
        <v>20.5</v>
      </c>
    </row>
    <row r="32" spans="1:6" ht="58.5" customHeight="1" x14ac:dyDescent="0.25">
      <c r="A32" s="17" t="s">
        <v>70</v>
      </c>
      <c r="B32" s="18">
        <v>59261</v>
      </c>
      <c r="C32" s="19" t="s">
        <v>6</v>
      </c>
      <c r="D32" s="20" t="s">
        <v>80</v>
      </c>
      <c r="E32" s="20" t="s">
        <v>83</v>
      </c>
      <c r="F32" s="16">
        <v>20.5</v>
      </c>
    </row>
    <row r="33" spans="1:6" ht="58.5" customHeight="1" x14ac:dyDescent="0.25">
      <c r="A33" s="17" t="s">
        <v>81</v>
      </c>
      <c r="B33" s="18">
        <v>59273</v>
      </c>
      <c r="C33" s="19" t="s">
        <v>10</v>
      </c>
      <c r="D33" s="20" t="s">
        <v>82</v>
      </c>
      <c r="E33" s="20" t="s">
        <v>75</v>
      </c>
      <c r="F33" s="16">
        <v>26.5</v>
      </c>
    </row>
    <row r="34" spans="1:6" ht="58.5" customHeight="1" x14ac:dyDescent="0.25">
      <c r="A34" s="17" t="s">
        <v>81</v>
      </c>
      <c r="B34" s="18">
        <v>59274</v>
      </c>
      <c r="C34" s="19" t="s">
        <v>68</v>
      </c>
      <c r="D34" s="20" t="s">
        <v>84</v>
      </c>
      <c r="E34" s="20" t="s">
        <v>73</v>
      </c>
      <c r="F34" s="16">
        <v>430</v>
      </c>
    </row>
    <row r="35" spans="1:6" ht="58.5" customHeight="1" x14ac:dyDescent="0.25">
      <c r="A35" s="17" t="s">
        <v>81</v>
      </c>
      <c r="B35" s="18">
        <v>59275</v>
      </c>
      <c r="C35" s="19" t="s">
        <v>10</v>
      </c>
      <c r="D35" s="20" t="s">
        <v>19</v>
      </c>
      <c r="E35" s="20" t="s">
        <v>85</v>
      </c>
      <c r="F35" s="16">
        <v>20.5</v>
      </c>
    </row>
    <row r="36" spans="1:6" ht="58.5" customHeight="1" x14ac:dyDescent="0.25">
      <c r="A36" s="17" t="s">
        <v>81</v>
      </c>
      <c r="B36" s="18">
        <v>59276</v>
      </c>
      <c r="C36" s="19" t="s">
        <v>6</v>
      </c>
      <c r="D36" s="20" t="s">
        <v>87</v>
      </c>
      <c r="E36" s="20" t="s">
        <v>86</v>
      </c>
      <c r="F36" s="16">
        <v>20.5</v>
      </c>
    </row>
    <row r="37" spans="1:6" ht="58.5" customHeight="1" x14ac:dyDescent="0.25">
      <c r="A37" s="17" t="s">
        <v>81</v>
      </c>
      <c r="B37" s="18">
        <v>59279</v>
      </c>
      <c r="C37" s="19" t="s">
        <v>13</v>
      </c>
      <c r="D37" s="20" t="s">
        <v>89</v>
      </c>
      <c r="E37" s="20" t="s">
        <v>88</v>
      </c>
      <c r="F37" s="16">
        <v>9</v>
      </c>
    </row>
    <row r="38" spans="1:6" ht="58.5" customHeight="1" x14ac:dyDescent="0.25">
      <c r="A38" s="17" t="s">
        <v>81</v>
      </c>
      <c r="B38" s="18">
        <v>59280</v>
      </c>
      <c r="C38" s="19" t="s">
        <v>6</v>
      </c>
      <c r="D38" s="20" t="s">
        <v>90</v>
      </c>
      <c r="E38" s="20" t="s">
        <v>91</v>
      </c>
      <c r="F38" s="16">
        <v>26.5</v>
      </c>
    </row>
    <row r="39" spans="1:6" ht="58.5" customHeight="1" x14ac:dyDescent="0.25">
      <c r="A39" s="17" t="s">
        <v>81</v>
      </c>
      <c r="B39" s="18">
        <v>59281</v>
      </c>
      <c r="C39" s="19" t="s">
        <v>6</v>
      </c>
      <c r="D39" s="20" t="s">
        <v>92</v>
      </c>
      <c r="E39" s="20" t="s">
        <v>93</v>
      </c>
      <c r="F39" s="16">
        <v>10</v>
      </c>
    </row>
    <row r="40" spans="1:6" ht="58.5" customHeight="1" x14ac:dyDescent="0.25">
      <c r="A40" s="17" t="s">
        <v>81</v>
      </c>
      <c r="B40" s="18">
        <v>59282</v>
      </c>
      <c r="C40" s="19" t="s">
        <v>6</v>
      </c>
      <c r="D40" s="20" t="s">
        <v>94</v>
      </c>
      <c r="E40" s="20" t="s">
        <v>95</v>
      </c>
      <c r="F40" s="16">
        <v>10</v>
      </c>
    </row>
    <row r="41" spans="1:6" ht="58.5" customHeight="1" x14ac:dyDescent="0.25">
      <c r="A41" s="17" t="s">
        <v>81</v>
      </c>
      <c r="B41" s="18">
        <v>59284</v>
      </c>
      <c r="C41" s="19" t="s">
        <v>18</v>
      </c>
      <c r="D41" s="20" t="s">
        <v>96</v>
      </c>
      <c r="E41" s="20" t="s">
        <v>97</v>
      </c>
      <c r="F41" s="16">
        <v>203</v>
      </c>
    </row>
    <row r="42" spans="1:6" ht="58.5" customHeight="1" x14ac:dyDescent="0.25">
      <c r="A42" s="17" t="s">
        <v>25</v>
      </c>
      <c r="B42" s="18">
        <v>59196</v>
      </c>
      <c r="C42" s="19" t="s">
        <v>17</v>
      </c>
      <c r="D42" s="20" t="s">
        <v>40</v>
      </c>
      <c r="E42" s="20" t="s">
        <v>98</v>
      </c>
      <c r="F42" s="16">
        <v>30</v>
      </c>
    </row>
    <row r="43" spans="1:6" ht="58.5" customHeight="1" x14ac:dyDescent="0.25">
      <c r="A43" s="17" t="s">
        <v>20</v>
      </c>
      <c r="B43" s="18">
        <v>59154</v>
      </c>
      <c r="C43" s="19" t="s">
        <v>8</v>
      </c>
      <c r="D43" s="20" t="s">
        <v>99</v>
      </c>
      <c r="E43" s="20" t="s">
        <v>100</v>
      </c>
      <c r="F43" s="16">
        <v>200</v>
      </c>
    </row>
    <row r="44" spans="1:6" ht="58.5" customHeight="1" x14ac:dyDescent="0.25">
      <c r="A44" s="17" t="s">
        <v>101</v>
      </c>
      <c r="B44" s="18">
        <v>59142</v>
      </c>
      <c r="C44" s="19" t="s">
        <v>102</v>
      </c>
      <c r="D44" s="20" t="s">
        <v>24</v>
      </c>
      <c r="E44" s="20" t="s">
        <v>103</v>
      </c>
      <c r="F44" s="16">
        <v>20.5</v>
      </c>
    </row>
    <row r="45" spans="1:6" ht="58.5" customHeight="1" x14ac:dyDescent="0.25">
      <c r="A45" s="17" t="s">
        <v>101</v>
      </c>
      <c r="B45" s="18">
        <v>59144</v>
      </c>
      <c r="C45" s="19" t="s">
        <v>104</v>
      </c>
      <c r="D45" s="20" t="s">
        <v>105</v>
      </c>
      <c r="E45" s="20" t="s">
        <v>106</v>
      </c>
      <c r="F45" s="16">
        <v>20.5</v>
      </c>
    </row>
    <row r="46" spans="1:6" ht="58.5" customHeight="1" x14ac:dyDescent="0.25">
      <c r="A46" s="17" t="s">
        <v>20</v>
      </c>
      <c r="B46" s="18">
        <v>59151</v>
      </c>
      <c r="C46" s="19" t="s">
        <v>8</v>
      </c>
      <c r="D46" s="20" t="s">
        <v>84</v>
      </c>
      <c r="E46" s="20" t="s">
        <v>107</v>
      </c>
      <c r="F46" s="16">
        <v>400</v>
      </c>
    </row>
    <row r="47" spans="1:6" ht="58.5" customHeight="1" x14ac:dyDescent="0.25">
      <c r="A47" s="17" t="s">
        <v>81</v>
      </c>
      <c r="B47" s="18">
        <v>59289</v>
      </c>
      <c r="C47" s="19" t="s">
        <v>6</v>
      </c>
      <c r="D47" s="20" t="s">
        <v>19</v>
      </c>
      <c r="E47" s="20" t="s">
        <v>108</v>
      </c>
      <c r="F47" s="16">
        <v>20.5</v>
      </c>
    </row>
    <row r="48" spans="1:6" ht="58.5" customHeight="1" x14ac:dyDescent="0.25">
      <c r="A48" s="17" t="s">
        <v>81</v>
      </c>
      <c r="B48" s="18">
        <v>59287</v>
      </c>
      <c r="C48" s="19" t="s">
        <v>109</v>
      </c>
      <c r="D48" s="20" t="s">
        <v>55</v>
      </c>
      <c r="E48" s="20" t="s">
        <v>110</v>
      </c>
      <c r="F48" s="16">
        <v>517</v>
      </c>
    </row>
    <row r="49" spans="1:6" ht="58.5" customHeight="1" x14ac:dyDescent="0.25">
      <c r="A49" s="17" t="s">
        <v>81</v>
      </c>
      <c r="B49" s="18">
        <v>59283</v>
      </c>
      <c r="C49" s="19" t="s">
        <v>10</v>
      </c>
      <c r="D49" s="20" t="s">
        <v>90</v>
      </c>
      <c r="E49" s="20" t="s">
        <v>111</v>
      </c>
      <c r="F49" s="16">
        <v>26.5</v>
      </c>
    </row>
    <row r="50" spans="1:6" ht="58.5" customHeight="1" x14ac:dyDescent="0.25">
      <c r="A50" s="17" t="s">
        <v>81</v>
      </c>
      <c r="B50" s="18">
        <v>59278</v>
      </c>
      <c r="C50" s="19" t="s">
        <v>6</v>
      </c>
      <c r="D50" s="20" t="s">
        <v>112</v>
      </c>
      <c r="E50" s="20" t="s">
        <v>113</v>
      </c>
      <c r="F50" s="16">
        <v>10</v>
      </c>
    </row>
    <row r="51" spans="1:6" ht="58.5" customHeight="1" x14ac:dyDescent="0.25">
      <c r="A51" s="17" t="s">
        <v>81</v>
      </c>
      <c r="B51" s="18">
        <v>59277</v>
      </c>
      <c r="C51" s="19" t="s">
        <v>10</v>
      </c>
      <c r="D51" s="20" t="s">
        <v>114</v>
      </c>
      <c r="E51" s="20" t="s">
        <v>115</v>
      </c>
      <c r="F51" s="16">
        <v>20.5</v>
      </c>
    </row>
    <row r="52" spans="1:6" ht="58.5" customHeight="1" x14ac:dyDescent="0.25">
      <c r="A52" s="17" t="s">
        <v>14</v>
      </c>
      <c r="B52" s="18">
        <v>59094</v>
      </c>
      <c r="C52" s="19" t="s">
        <v>116</v>
      </c>
      <c r="D52" s="20" t="s">
        <v>117</v>
      </c>
      <c r="E52" s="20" t="s">
        <v>118</v>
      </c>
      <c r="F52" s="16">
        <v>130</v>
      </c>
    </row>
    <row r="53" spans="1:6" ht="58.5" customHeight="1" x14ac:dyDescent="0.25">
      <c r="A53" s="17" t="s">
        <v>25</v>
      </c>
      <c r="B53" s="18">
        <v>59194</v>
      </c>
      <c r="C53" s="19" t="s">
        <v>18</v>
      </c>
      <c r="D53" s="20" t="s">
        <v>119</v>
      </c>
      <c r="E53" s="20" t="s">
        <v>120</v>
      </c>
      <c r="F53" s="16">
        <v>226</v>
      </c>
    </row>
    <row r="54" spans="1:6" ht="58.5" customHeight="1" x14ac:dyDescent="0.25">
      <c r="A54" s="17" t="s">
        <v>25</v>
      </c>
      <c r="B54" s="18">
        <v>59195</v>
      </c>
      <c r="C54" s="19" t="s">
        <v>12</v>
      </c>
      <c r="D54" s="20" t="s">
        <v>121</v>
      </c>
      <c r="E54" s="20" t="s">
        <v>122</v>
      </c>
      <c r="F54" s="16">
        <v>10</v>
      </c>
    </row>
    <row r="55" spans="1:6" ht="58.5" customHeight="1" x14ac:dyDescent="0.25">
      <c r="A55" s="26" t="s">
        <v>123</v>
      </c>
      <c r="B55" s="27"/>
      <c r="C55" s="27"/>
      <c r="D55" s="27"/>
      <c r="E55" s="28"/>
      <c r="F55" s="22">
        <f>SUM(F6:F54)</f>
        <v>10637.5</v>
      </c>
    </row>
    <row r="1048518" spans="6:6" ht="58.5" customHeight="1" x14ac:dyDescent="0.25">
      <c r="F1048518" s="15" t="e">
        <f>SUM(#REF!)</f>
        <v>#REF!</v>
      </c>
    </row>
  </sheetData>
  <mergeCells count="4">
    <mergeCell ref="A2:E2"/>
    <mergeCell ref="A3:E3"/>
    <mergeCell ref="A4:E4"/>
    <mergeCell ref="A55:E55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2019-08-16T17:21:35Z</cp:lastPrinted>
  <dcterms:created xsi:type="dcterms:W3CDTF">2018-04-19T14:18:05Z</dcterms:created>
  <dcterms:modified xsi:type="dcterms:W3CDTF">2021-01-04T15:34:48Z</dcterms:modified>
</cp:coreProperties>
</file>