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TRANSPARENCIA SEPT.2021" sheetId="1" r:id="rId1"/>
  </sheets>
  <calcPr calcId="152511"/>
</workbook>
</file>

<file path=xl/calcChain.xml><?xml version="1.0" encoding="utf-8"?>
<calcChain xmlns="http://schemas.openxmlformats.org/spreadsheetml/2006/main">
  <c r="F41" i="1" l="1"/>
  <c r="F1048546" i="1" l="1"/>
</calcChain>
</file>

<file path=xl/sharedStrings.xml><?xml version="1.0" encoding="utf-8"?>
<sst xmlns="http://schemas.openxmlformats.org/spreadsheetml/2006/main" count="150" uniqueCount="99">
  <si>
    <t xml:space="preserve">        INSTITUTO DE SEGURO AGROPECUARIO</t>
  </si>
  <si>
    <t>GERENCIA DE FINANZAS</t>
  </si>
  <si>
    <t>FECHA</t>
  </si>
  <si>
    <t>DOCUMENTO</t>
  </si>
  <si>
    <t>DESCRIPCION</t>
  </si>
  <si>
    <t>CONCEPTO</t>
  </si>
  <si>
    <t>DETALLE</t>
  </si>
  <si>
    <t>DEBITO</t>
  </si>
  <si>
    <t>CARLOS NIETO</t>
  </si>
  <si>
    <t>GILMAR NAVARRO</t>
  </si>
  <si>
    <t>CONCEPCION BARBA MELGAR</t>
  </si>
  <si>
    <t>GILBERTO DE GRACIA</t>
  </si>
  <si>
    <t>KEYLA R. PIMENTEL PAREDES</t>
  </si>
  <si>
    <t>LUIS C. DIAZ VARGAS</t>
  </si>
  <si>
    <t>26.08.2021</t>
  </si>
  <si>
    <t>FERNANDO GONZALEZ</t>
  </si>
  <si>
    <t>JORGE BALLESTEROS</t>
  </si>
  <si>
    <t xml:space="preserve">TOTAL </t>
  </si>
  <si>
    <t>13.09.2021</t>
  </si>
  <si>
    <t>PAGO DEL VIATICO DEL 23 AL 26 DE SEPTIEMBRE 2021</t>
  </si>
  <si>
    <t>TRASLADO A GERENTE GENERAL A LA PROVINCIA DE LOS SANTOS</t>
  </si>
  <si>
    <t>JESUS PEREZ</t>
  </si>
  <si>
    <t>TRASLADO A PERSONAL DE RELACIONES PUBLICAS A LOS SANTOS</t>
  </si>
  <si>
    <t>15.09.2021</t>
  </si>
  <si>
    <t>WENDY DEL C. VILLARREAL ROBLES</t>
  </si>
  <si>
    <t>COBERTURA DE GIRA JUNTO AL PRESIDENTE DE LA REPUBLICA EN DONDE REALIZAMOS PAGOS DE INDEMNIZACIONES A PRODUCTORES DE LOS SANTOS</t>
  </si>
  <si>
    <t xml:space="preserve">JAYSETH R. GUTIERREZ </t>
  </si>
  <si>
    <t>COBERTURA DE GIRA DE ENTREGAS DE BENEFICIOS DEL PRESIDENTE DE LA REPUBLICA , ENTREGA DE INDEMNIZACIONES A PRODUCTORES</t>
  </si>
  <si>
    <t>PAGO DE VIATICO DEL 30 DE JULIO 2021</t>
  </si>
  <si>
    <t>KEYLA PIMENTEL PAREDES</t>
  </si>
  <si>
    <t>01.09.2021</t>
  </si>
  <si>
    <t>02.09.2021</t>
  </si>
  <si>
    <t>PAGO DE VIATICO DEL 26 AL 29 DE AGOSTO 2021</t>
  </si>
  <si>
    <t>PARTICIPACION EN GIRA DE TRABAJO CON EL EXCELENTISIMOO SEÑOR PRESIDENTE A LA PROVINCIA DE VERAGUAS Y CHIRIQUI A ENTREGA DE INDEMNIZACIONES A PRODUCTORES</t>
  </si>
  <si>
    <t>06.08.2021</t>
  </si>
  <si>
    <t xml:space="preserve">ARACELIS DELGADO </t>
  </si>
  <si>
    <t>PAGO DE VIATICO DEL 27 AL 29 DE JULIO 2021</t>
  </si>
  <si>
    <t>VISITA A LAS PROVINCIAS CENTRALES ( CHIRIQUI SUPERVICION DE SEGURO PECUARIO</t>
  </si>
  <si>
    <t>09.09.2021</t>
  </si>
  <si>
    <t>ASIGNADO COMO CONDUCTOR DEL GERENTE GENERAL A LA PROVINCIA DE CHIRIQUI</t>
  </si>
  <si>
    <t>ASIGNADO A LLEVAR AL PERSONAL DEL DEPARTAMENTO DE PLANIFICACION</t>
  </si>
  <si>
    <t>10.09.2021</t>
  </si>
  <si>
    <t>JESUS A PEREZ GONZALEZ</t>
  </si>
  <si>
    <t>PAGO DE VIATICO DEL 01 DE SEPTIEMBRE 2021</t>
  </si>
  <si>
    <t>PAGO DE VIATICO DEL 01 AL 04 DE SEPTIEMBRE 2021</t>
  </si>
  <si>
    <t>ANA G. ACOSTA DOMINGUEZ</t>
  </si>
  <si>
    <t>PAGO DE VIATICO DE 01 AL 04 DE SEPTIEMBRE 2021</t>
  </si>
  <si>
    <t>ASIGNADO A TRASLADAR PERSONAL DEL DEPARTAMENTO DE SEGURO AGRICOLA A LA PROVINCIA DE LOS SANTOS</t>
  </si>
  <si>
    <t>TRASLADO A LA PROVINCIA DE CHIRIQUI A REVISION DE DATOS DEL DEPARTAMENTO DE PLANIFICACION</t>
  </si>
  <si>
    <t>TRASLADO AL PERSONAL DEL DEPARTAMENTO DE RELACIONES PUBLICAS A LA PROVINCIA DE PANAMA OESTE A ACTIVIDAD DE PRESIDENTE DE LA REPUBLICA</t>
  </si>
  <si>
    <t>PAGO DE VIATICO DEL 20 DE AGOSTO 2021</t>
  </si>
  <si>
    <t>PAGO DE VIATICO DEL 21 AL 25 DE JULIO</t>
  </si>
  <si>
    <t>PAGO DE VIATICO DEL 17 AL 18 DE AGOSTO</t>
  </si>
  <si>
    <t>REUNION CON LOS PRESIDENTES DE ORGANIZACIONES DE PRODUCTORES DE PLATANO Y A FINES EN LA PROVINCIA DE BOCAS DEL TORO</t>
  </si>
  <si>
    <t>PAGO DE VIATICO DEL 31 AL 04 DE SEPTIEMBRE 2021</t>
  </si>
  <si>
    <t>COBERTURA DE ENTREGA DE INDEMNIZACIONES EN LA PROVINCIA DE HERRERA</t>
  </si>
  <si>
    <t>GIRA DE TRABAJO PARA REALIZAR MANTENIMIENTO Y REPARACIONES DE LOS VEHICULOS DE LA REGION DE VERAGUAS DEL ISA</t>
  </si>
  <si>
    <t>PAGO DE VIATICO DEL 19 DE AGOSTO DE 2021</t>
  </si>
  <si>
    <t>PAGO DE VIATICO DEL 12 AL 14 DE AGOSTO 2021</t>
  </si>
  <si>
    <t>ASIGNADO A TRASLADAR AL PERSONAL DEL DEPARTAMENTO DE ASESORIA LEGAL A LA PROVINCIA DE COCLE Y VERAGUAS</t>
  </si>
  <si>
    <t>PAGO DE VIATICOS DEL 18 DE AGOSTO 2021</t>
  </si>
  <si>
    <t>PAGO DE VIATICOS DEL 12 AL 14 DE SEPTIEMBRE</t>
  </si>
  <si>
    <t>PAGO DE VIATICO DEL 12 AL 14 DE SEPTIEMBRE 2021</t>
  </si>
  <si>
    <t>TRASLADAR A GERENTE GENERAL A REUNION CON LOS PRODUCTORES A LA PROVINCIA DE CHIRIQUI</t>
  </si>
  <si>
    <t>ASIGNADO A TRASLADAR AL PERSONAL DEL DEPARTAMENTO DE SERVICIOS GENERAL A LA PROVINCIA DE VERAGUAS</t>
  </si>
  <si>
    <t>PAGO DE VIATICO DEL 09 AL 10 DE SEPTIEMBRE 2021</t>
  </si>
  <si>
    <t>HAROL MOJICA</t>
  </si>
  <si>
    <t>PAGO DE VIATICO DEL 30 AL 31 DE AGOSTO 2021</t>
  </si>
  <si>
    <t>INFORME DE VIATICOS  A NIVEL NACIONAL DE SEPTIEMBRE 2021</t>
  </si>
  <si>
    <t>PAGO DE VIATICO DEL 23 AL 26 DE SEPTIEMBRE 2021</t>
  </si>
  <si>
    <t xml:space="preserve">GIRA CON MI EQUIPO DE TRABAJO, EN LA PROVINCIA DE LOS SANTOS </t>
  </si>
  <si>
    <t>PAGO DE VIATICO DE 20 DE AGOSTO 2021</t>
  </si>
  <si>
    <t>ASIGNADO A TRASLADAR AL GERENTE GENERAL DE ISA, LUIS CARLOS DIAZ VARGAS A UNA ACTIVIDAD CON EL PRESIDENTE DE LA REPUBLICA EN LA PROVINCIA DE PANAMA OESTE</t>
  </si>
  <si>
    <t>FRENDLIN REMAN FRANCO VERGARA</t>
  </si>
  <si>
    <t>PAGO DE VIATICO DEL 16 AL 17 DE JUNIO 2021</t>
  </si>
  <si>
    <t>REUNION EN LA PROVINCIA DE CHIRIQUI CON GESTORES DE COBROS</t>
  </si>
  <si>
    <t>PAGO DE VIATICO DEL 13 DE AGOSTO 2021</t>
  </si>
  <si>
    <t>ASIGNADO A TRASLADARO PERSONAL DEL DEPARTAMENTO DE RECURSOS HUMANOS, DANAICA CERRUD A LA PROVINCIA DE VERAGUAS</t>
  </si>
  <si>
    <t>22.09.2021</t>
  </si>
  <si>
    <t>BLISEDYS BURGOS</t>
  </si>
  <si>
    <t>PAGO DE VIATICO DEL 13 AL 14 DE SEPTIEMBRE 2021</t>
  </si>
  <si>
    <t>TRASLADO DE PERSONAL DEL DEPARTAMENTO DE PLANIFICACION A REALIZAR INFORME Y CAPTACION DE DATOS DE SEGURO PECUARIO DE LA AGENCIA DE  DAVID</t>
  </si>
  <si>
    <t>23.09.2021</t>
  </si>
  <si>
    <t>GIRA DE TRABAJO A REALIZAR MANTENIMINETO DE VEHICULOS DE LA REGIONAL DE HERRERA</t>
  </si>
  <si>
    <t>ASIGNADO A TRASLADAR AL PERSONAL DEL DEPARTAMENTO DE ASESORIA LEGAL, EDITH PORTOCARRERO A LA PROVINCIA DE BOCAS DEL TORO</t>
  </si>
  <si>
    <t>PAGO DE VIATICO DEL 27 AL 29 DE SEPTIEMBRE 2021</t>
  </si>
  <si>
    <t>EDITH PORTOCARRERO</t>
  </si>
  <si>
    <t xml:space="preserve">CONDUCTOR AL LICDO. LUIS CARLOS DIAZ VARGAS, A LA PROVINCIA DE DARIEN </t>
  </si>
  <si>
    <t>PAGO DE VIATICO DEL 20 AL 21 DE SEPTIEMBRE 2021</t>
  </si>
  <si>
    <t xml:space="preserve">GIRA DE TRABAJO EN LA PROVINCIA DE DARIEN </t>
  </si>
  <si>
    <t>COBERTURA DE GIRA JUNTO AL PRESIDENTE DE LA REPUBLICA EN DONDE REALIZAMOS PAGOS DE INDEMNIZACIONES A PRODUCTORES DE VERAGUAS , DIA DE CAMPO CON EL IDIAP EN GUALACA , CHIRIQUI Y TOMA DE POSECION DE NUEVA JUNTA DIRECTIVA DE ANAGAN EN LA VILLA DE LOS SANTOS</t>
  </si>
  <si>
    <t xml:space="preserve">TRASLADO DEL GERENTE GENERAL LUIS CARLOS DIAZ VARGAS A GIRA DE TRABAJO EN LA PROVINCIA DE CHIRIQUI </t>
  </si>
  <si>
    <t>GIRA CON EQUIPO DE TRABAJO A LA PROVINCIA DE LOS SANTOS Y CHIRIQUI</t>
  </si>
  <si>
    <t>COBERTURA ENTREGA DE INDEMNIZACIONES PROVINCIA DE LOS SANTOS</t>
  </si>
  <si>
    <t>GIRA DE TRABAJO CON EL GERENTE GENERAL, EN LA PROVINCIA DE LOS SANTOS, LOS DIAS 23 LA 26 DE SEPTIEMBRE</t>
  </si>
  <si>
    <t xml:space="preserve">GIRA DE TRABAJO A LA PROVINCIA DE CHIRIQUI, REUNION CON LOS PRODUCTORES </t>
  </si>
  <si>
    <t>ASIGNADO A TRASLADARSE AL TALLER CENTRAL, DESDE VERAGUAS EN EL VEHICULO NISSAN FRONTIER CON PLACA GO1184 EL CUAL SE LE ESTARA REEMPLAZANDO REPUESTOS POR EL MECANICO DE ISA</t>
  </si>
  <si>
    <t>TRASLA A LA PROVINCIA DE BOCAS DEL TORO AL MINISTERIO PUBLICO DE CHANGUINOLA</t>
  </si>
  <si>
    <t>PAGO DE VIATICO DEL 8 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</si>
</sst>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B/.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opperplate Gothic Bold"/>
      <family val="2"/>
    </font>
    <font>
      <b/>
      <sz val="14"/>
      <color theme="1"/>
      <name val="Copperplate Gothic Bold"/>
      <family val="2"/>
    </font>
    <font>
      <sz val="11"/>
      <color theme="1"/>
      <name val="Calibri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14" fontId="0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left"/>
    </xf>
    <xf numFmtId="1" fontId="0" fillId="2" borderId="0" xfId="0" applyNumberFormat="1" applyFont="1" applyFill="1" applyAlignment="1">
      <alignment horizontal="left" wrapText="1"/>
    </xf>
    <xf numFmtId="0" fontId="0" fillId="0" borderId="0" xfId="0" applyFont="1"/>
    <xf numFmtId="164" fontId="0" fillId="2" borderId="0" xfId="1" applyNumberFormat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164" fontId="4" fillId="2" borderId="0" xfId="1" applyNumberFormat="1" applyFont="1" applyFill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 wrapText="1"/>
    </xf>
    <xf numFmtId="1" fontId="6" fillId="2" borderId="2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2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3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4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6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7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3048000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1</xdr:row>
      <xdr:rowOff>114300</xdr:rowOff>
    </xdr:to>
    <xdr:sp macro="" textlink="">
      <xdr:nvSpPr>
        <xdr:cNvPr id="8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3048000" y="0"/>
          <a:ext cx="3048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9" name="AutoShape 3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0" name="AutoShape 5" descr="https://mail.isa.gob.pa/service/home/~/?auth=co&amp;loc=es&amp;id=904&amp;part=2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304800</xdr:rowOff>
    </xdr:to>
    <xdr:sp macro="" textlink="">
      <xdr:nvSpPr>
        <xdr:cNvPr id="11" name="AutoShape 2" descr="https://mail.isa.gob.pa/service/home/~/?auth=co&amp;loc=es&amp;id=1437&amp;part=2"/>
        <xdr:cNvSpPr>
          <a:spLocks noChangeAspect="1" noChangeArrowheads="1"/>
        </xdr:cNvSpPr>
      </xdr:nvSpPr>
      <xdr:spPr bwMode="auto">
        <a:xfrm>
          <a:off x="1088707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284512</xdr:colOff>
      <xdr:row>0</xdr:row>
      <xdr:rowOff>284513</xdr:rowOff>
    </xdr:from>
    <xdr:to>
      <xdr:col>2</xdr:col>
      <xdr:colOff>714375</xdr:colOff>
      <xdr:row>1</xdr:row>
      <xdr:rowOff>89408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512" y="284513"/>
          <a:ext cx="2296763" cy="5478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6"/>
  <sheetViews>
    <sheetView tabSelected="1" topLeftCell="A2" workbookViewId="0">
      <selection activeCell="D10" sqref="D10"/>
    </sheetView>
  </sheetViews>
  <sheetFormatPr baseColWidth="10" defaultRowHeight="58.5" customHeight="1" x14ac:dyDescent="0.25"/>
  <cols>
    <col min="1" max="1" width="14.28515625" style="1" customWidth="1"/>
    <col min="2" max="2" width="13.7109375" style="2" customWidth="1"/>
    <col min="3" max="3" width="33.28515625" style="9" customWidth="1"/>
    <col min="4" max="4" width="44.42578125" style="10" customWidth="1"/>
    <col min="5" max="5" width="51.85546875" style="10" customWidth="1"/>
    <col min="6" max="6" width="15.5703125" style="6" customWidth="1"/>
    <col min="7" max="16384" width="11.42578125" style="7"/>
  </cols>
  <sheetData>
    <row r="1" spans="1:6" ht="58.5" customHeight="1" x14ac:dyDescent="0.25">
      <c r="C1" s="3"/>
      <c r="D1" s="4"/>
      <c r="E1" s="5"/>
    </row>
    <row r="2" spans="1:6" ht="45.75" customHeight="1" x14ac:dyDescent="0.25">
      <c r="A2" s="29" t="s">
        <v>0</v>
      </c>
      <c r="B2" s="29"/>
      <c r="C2" s="29"/>
      <c r="D2" s="29"/>
      <c r="E2" s="29"/>
      <c r="F2" s="11"/>
    </row>
    <row r="3" spans="1:6" ht="30.75" customHeight="1" x14ac:dyDescent="0.25">
      <c r="A3" s="30" t="s">
        <v>1</v>
      </c>
      <c r="B3" s="30"/>
      <c r="C3" s="30"/>
      <c r="D3" s="30"/>
      <c r="E3" s="30"/>
      <c r="F3" s="11"/>
    </row>
    <row r="4" spans="1:6" ht="33.75" customHeight="1" x14ac:dyDescent="0.25">
      <c r="A4" s="31" t="s">
        <v>68</v>
      </c>
      <c r="B4" s="31"/>
      <c r="C4" s="31"/>
      <c r="D4" s="31"/>
      <c r="E4" s="31"/>
      <c r="F4" s="11"/>
    </row>
    <row r="5" spans="1:6" s="8" customFormat="1" ht="58.5" customHeight="1" x14ac:dyDescent="0.25">
      <c r="A5" s="12" t="s">
        <v>2</v>
      </c>
      <c r="B5" s="13" t="s">
        <v>3</v>
      </c>
      <c r="C5" s="14" t="s">
        <v>4</v>
      </c>
      <c r="D5" s="15" t="s">
        <v>5</v>
      </c>
      <c r="E5" s="15" t="s">
        <v>6</v>
      </c>
      <c r="F5" s="16" t="s">
        <v>7</v>
      </c>
    </row>
    <row r="6" spans="1:6" s="8" customFormat="1" ht="49.5" customHeight="1" x14ac:dyDescent="0.25">
      <c r="A6" s="25" t="s">
        <v>14</v>
      </c>
      <c r="B6" s="26">
        <v>59923</v>
      </c>
      <c r="C6" s="27" t="s">
        <v>24</v>
      </c>
      <c r="D6" s="32" t="s">
        <v>28</v>
      </c>
      <c r="E6" s="24" t="s">
        <v>27</v>
      </c>
      <c r="F6" s="28">
        <v>16</v>
      </c>
    </row>
    <row r="7" spans="1:6" s="8" customFormat="1" ht="51.75" customHeight="1" x14ac:dyDescent="0.25">
      <c r="A7" s="25" t="s">
        <v>34</v>
      </c>
      <c r="B7" s="26">
        <v>59883</v>
      </c>
      <c r="C7" s="27" t="s">
        <v>35</v>
      </c>
      <c r="D7" s="32" t="s">
        <v>36</v>
      </c>
      <c r="E7" s="24" t="s">
        <v>37</v>
      </c>
      <c r="F7" s="28">
        <v>162</v>
      </c>
    </row>
    <row r="8" spans="1:6" s="8" customFormat="1" ht="51" customHeight="1" x14ac:dyDescent="0.25">
      <c r="A8" s="25" t="s">
        <v>30</v>
      </c>
      <c r="B8" s="26">
        <v>59934</v>
      </c>
      <c r="C8" s="27" t="s">
        <v>29</v>
      </c>
      <c r="D8" s="32" t="s">
        <v>28</v>
      </c>
      <c r="E8" s="24" t="s">
        <v>27</v>
      </c>
      <c r="F8" s="28">
        <v>16</v>
      </c>
    </row>
    <row r="9" spans="1:6" s="8" customFormat="1" ht="47.25" customHeight="1" x14ac:dyDescent="0.25">
      <c r="A9" s="25" t="s">
        <v>31</v>
      </c>
      <c r="B9" s="26">
        <v>59940</v>
      </c>
      <c r="C9" s="27" t="s">
        <v>13</v>
      </c>
      <c r="D9" s="32" t="s">
        <v>32</v>
      </c>
      <c r="E9" s="24" t="s">
        <v>33</v>
      </c>
      <c r="F9" s="28">
        <v>320</v>
      </c>
    </row>
    <row r="10" spans="1:6" s="8" customFormat="1" ht="41.25" customHeight="1" x14ac:dyDescent="0.25">
      <c r="A10" s="25" t="s">
        <v>38</v>
      </c>
      <c r="B10" s="26">
        <v>59948</v>
      </c>
      <c r="C10" s="27" t="s">
        <v>16</v>
      </c>
      <c r="D10" s="32" t="s">
        <v>54</v>
      </c>
      <c r="E10" s="24" t="s">
        <v>39</v>
      </c>
      <c r="F10" s="28">
        <v>309</v>
      </c>
    </row>
    <row r="11" spans="1:6" s="8" customFormat="1" ht="48" customHeight="1" x14ac:dyDescent="0.25">
      <c r="A11" s="25" t="s">
        <v>38</v>
      </c>
      <c r="B11" s="26">
        <v>59947</v>
      </c>
      <c r="C11" s="27" t="s">
        <v>11</v>
      </c>
      <c r="D11" s="32" t="s">
        <v>44</v>
      </c>
      <c r="E11" s="24" t="s">
        <v>40</v>
      </c>
      <c r="F11" s="28">
        <v>244</v>
      </c>
    </row>
    <row r="12" spans="1:6" s="8" customFormat="1" ht="42.75" customHeight="1" x14ac:dyDescent="0.25">
      <c r="A12" s="25" t="s">
        <v>41</v>
      </c>
      <c r="B12" s="26">
        <v>59981</v>
      </c>
      <c r="C12" s="27" t="s">
        <v>42</v>
      </c>
      <c r="D12" s="32" t="s">
        <v>43</v>
      </c>
      <c r="E12" s="24" t="s">
        <v>47</v>
      </c>
      <c r="F12" s="28">
        <v>56</v>
      </c>
    </row>
    <row r="13" spans="1:6" s="8" customFormat="1" ht="38.25" customHeight="1" x14ac:dyDescent="0.25">
      <c r="A13" s="25" t="s">
        <v>41</v>
      </c>
      <c r="B13" s="26">
        <v>59976</v>
      </c>
      <c r="C13" s="27" t="s">
        <v>45</v>
      </c>
      <c r="D13" s="32" t="s">
        <v>46</v>
      </c>
      <c r="E13" s="24" t="s">
        <v>48</v>
      </c>
      <c r="F13" s="28">
        <v>244</v>
      </c>
    </row>
    <row r="14" spans="1:6" s="8" customFormat="1" ht="58.5" customHeight="1" x14ac:dyDescent="0.25">
      <c r="A14" s="25" t="s">
        <v>41</v>
      </c>
      <c r="B14" s="26">
        <v>59977</v>
      </c>
      <c r="C14" s="27" t="s">
        <v>11</v>
      </c>
      <c r="D14" s="32" t="s">
        <v>50</v>
      </c>
      <c r="E14" s="24" t="s">
        <v>49</v>
      </c>
      <c r="F14" s="28">
        <v>15</v>
      </c>
    </row>
    <row r="15" spans="1:6" s="8" customFormat="1" ht="45.75" customHeight="1" x14ac:dyDescent="0.25">
      <c r="A15" s="25" t="s">
        <v>41</v>
      </c>
      <c r="B15" s="26">
        <v>59975</v>
      </c>
      <c r="C15" s="27" t="s">
        <v>8</v>
      </c>
      <c r="D15" s="32" t="s">
        <v>51</v>
      </c>
      <c r="E15" s="24" t="s">
        <v>91</v>
      </c>
      <c r="F15" s="28">
        <v>308</v>
      </c>
    </row>
    <row r="16" spans="1:6" s="8" customFormat="1" ht="47.25" customHeight="1" x14ac:dyDescent="0.25">
      <c r="A16" s="25" t="s">
        <v>41</v>
      </c>
      <c r="B16" s="26">
        <v>59978</v>
      </c>
      <c r="C16" s="27" t="s">
        <v>10</v>
      </c>
      <c r="D16" s="32" t="s">
        <v>52</v>
      </c>
      <c r="E16" s="24" t="s">
        <v>53</v>
      </c>
      <c r="F16" s="28">
        <v>65</v>
      </c>
    </row>
    <row r="17" spans="1:6" s="8" customFormat="1" ht="46.5" customHeight="1" x14ac:dyDescent="0.25">
      <c r="A17" s="25" t="s">
        <v>41</v>
      </c>
      <c r="B17" s="26">
        <v>59973</v>
      </c>
      <c r="C17" s="27" t="s">
        <v>13</v>
      </c>
      <c r="D17" s="32" t="s">
        <v>54</v>
      </c>
      <c r="E17" s="24" t="s">
        <v>92</v>
      </c>
      <c r="F17" s="28">
        <v>410</v>
      </c>
    </row>
    <row r="18" spans="1:6" s="8" customFormat="1" ht="52.5" customHeight="1" x14ac:dyDescent="0.25">
      <c r="A18" s="25" t="s">
        <v>41</v>
      </c>
      <c r="B18" s="26">
        <v>59974</v>
      </c>
      <c r="C18" s="27" t="s">
        <v>24</v>
      </c>
      <c r="D18" s="32" t="s">
        <v>58</v>
      </c>
      <c r="E18" s="24" t="s">
        <v>55</v>
      </c>
      <c r="F18" s="28">
        <v>150</v>
      </c>
    </row>
    <row r="19" spans="1:6" s="8" customFormat="1" ht="58.5" customHeight="1" x14ac:dyDescent="0.25">
      <c r="A19" s="25" t="s">
        <v>41</v>
      </c>
      <c r="B19" s="26">
        <v>59972</v>
      </c>
      <c r="C19" s="27" t="s">
        <v>15</v>
      </c>
      <c r="D19" s="32" t="s">
        <v>57</v>
      </c>
      <c r="E19" s="24" t="s">
        <v>56</v>
      </c>
      <c r="F19" s="28">
        <v>22</v>
      </c>
    </row>
    <row r="20" spans="1:6" s="8" customFormat="1" ht="48" customHeight="1" x14ac:dyDescent="0.25">
      <c r="A20" s="25" t="s">
        <v>41</v>
      </c>
      <c r="B20" s="26">
        <v>59971</v>
      </c>
      <c r="C20" s="27" t="s">
        <v>9</v>
      </c>
      <c r="D20" s="32" t="s">
        <v>60</v>
      </c>
      <c r="E20" s="24" t="s">
        <v>59</v>
      </c>
      <c r="F20" s="28">
        <v>13</v>
      </c>
    </row>
    <row r="21" spans="1:6" s="8" customFormat="1" ht="45" customHeight="1" x14ac:dyDescent="0.25">
      <c r="A21" s="17" t="s">
        <v>18</v>
      </c>
      <c r="B21" s="18">
        <v>59987</v>
      </c>
      <c r="C21" s="19" t="s">
        <v>16</v>
      </c>
      <c r="D21" s="33" t="s">
        <v>19</v>
      </c>
      <c r="E21" s="20" t="s">
        <v>20</v>
      </c>
      <c r="F21" s="21">
        <v>231</v>
      </c>
    </row>
    <row r="22" spans="1:6" s="8" customFormat="1" ht="47.25" customHeight="1" x14ac:dyDescent="0.25">
      <c r="A22" s="17" t="s">
        <v>18</v>
      </c>
      <c r="B22" s="18">
        <v>59986</v>
      </c>
      <c r="C22" s="19" t="s">
        <v>21</v>
      </c>
      <c r="D22" s="33" t="s">
        <v>19</v>
      </c>
      <c r="E22" s="20" t="s">
        <v>22</v>
      </c>
      <c r="F22" s="21">
        <v>240</v>
      </c>
    </row>
    <row r="23" spans="1:6" s="8" customFormat="1" ht="48.75" customHeight="1" x14ac:dyDescent="0.25">
      <c r="A23" s="17" t="s">
        <v>23</v>
      </c>
      <c r="B23" s="18">
        <v>60004</v>
      </c>
      <c r="C23" s="19" t="s">
        <v>12</v>
      </c>
      <c r="D23" s="33" t="s">
        <v>19</v>
      </c>
      <c r="E23" s="20" t="s">
        <v>93</v>
      </c>
      <c r="F23" s="21">
        <v>237</v>
      </c>
    </row>
    <row r="24" spans="1:6" s="8" customFormat="1" ht="48" customHeight="1" x14ac:dyDescent="0.25">
      <c r="A24" s="17" t="s">
        <v>23</v>
      </c>
      <c r="B24" s="18">
        <v>59997</v>
      </c>
      <c r="C24" s="19" t="s">
        <v>24</v>
      </c>
      <c r="D24" s="33" t="s">
        <v>19</v>
      </c>
      <c r="E24" s="20" t="s">
        <v>25</v>
      </c>
      <c r="F24" s="21">
        <v>237</v>
      </c>
    </row>
    <row r="25" spans="1:6" s="8" customFormat="1" ht="48.75" customHeight="1" x14ac:dyDescent="0.25">
      <c r="A25" s="17" t="s">
        <v>18</v>
      </c>
      <c r="B25" s="18">
        <v>59985</v>
      </c>
      <c r="C25" s="19" t="s">
        <v>26</v>
      </c>
      <c r="D25" s="33" t="s">
        <v>19</v>
      </c>
      <c r="E25" s="20" t="s">
        <v>94</v>
      </c>
      <c r="F25" s="21">
        <v>231</v>
      </c>
    </row>
    <row r="26" spans="1:6" s="8" customFormat="1" ht="51.75" customHeight="1" x14ac:dyDescent="0.25">
      <c r="A26" s="17" t="s">
        <v>18</v>
      </c>
      <c r="B26" s="18">
        <v>59988</v>
      </c>
      <c r="C26" s="19" t="s">
        <v>13</v>
      </c>
      <c r="D26" s="33" t="s">
        <v>61</v>
      </c>
      <c r="E26" s="20" t="s">
        <v>95</v>
      </c>
      <c r="F26" s="21">
        <v>220</v>
      </c>
    </row>
    <row r="27" spans="1:6" s="8" customFormat="1" ht="58.5" customHeight="1" x14ac:dyDescent="0.25">
      <c r="A27" s="17" t="s">
        <v>18</v>
      </c>
      <c r="B27" s="18">
        <v>59984</v>
      </c>
      <c r="C27" s="19" t="s">
        <v>16</v>
      </c>
      <c r="D27" s="33" t="s">
        <v>62</v>
      </c>
      <c r="E27" s="20" t="s">
        <v>63</v>
      </c>
      <c r="F27" s="21">
        <v>162</v>
      </c>
    </row>
    <row r="28" spans="1:6" s="8" customFormat="1" ht="58.5" customHeight="1" x14ac:dyDescent="0.25">
      <c r="A28" s="17" t="s">
        <v>18</v>
      </c>
      <c r="B28" s="18">
        <v>59983</v>
      </c>
      <c r="C28" s="19" t="s">
        <v>11</v>
      </c>
      <c r="D28" s="33" t="s">
        <v>65</v>
      </c>
      <c r="E28" s="20" t="s">
        <v>64</v>
      </c>
      <c r="F28" s="21">
        <v>97</v>
      </c>
    </row>
    <row r="29" spans="1:6" s="8" customFormat="1" ht="58.5" customHeight="1" x14ac:dyDescent="0.25">
      <c r="A29" s="17" t="s">
        <v>23</v>
      </c>
      <c r="B29" s="18">
        <v>60000</v>
      </c>
      <c r="C29" s="19" t="s">
        <v>66</v>
      </c>
      <c r="D29" s="33" t="s">
        <v>67</v>
      </c>
      <c r="E29" s="20" t="s">
        <v>96</v>
      </c>
      <c r="F29" s="21">
        <v>91</v>
      </c>
    </row>
    <row r="30" spans="1:6" s="8" customFormat="1" ht="58.5" customHeight="1" x14ac:dyDescent="0.25">
      <c r="A30" s="17" t="s">
        <v>23</v>
      </c>
      <c r="B30" s="18">
        <v>59996</v>
      </c>
      <c r="C30" s="19" t="s">
        <v>13</v>
      </c>
      <c r="D30" s="33" t="s">
        <v>69</v>
      </c>
      <c r="E30" s="20" t="s">
        <v>70</v>
      </c>
      <c r="F30" s="21">
        <v>310</v>
      </c>
    </row>
    <row r="31" spans="1:6" s="8" customFormat="1" ht="45.75" customHeight="1" x14ac:dyDescent="0.25">
      <c r="A31" s="17" t="s">
        <v>23</v>
      </c>
      <c r="B31" s="18">
        <v>59990</v>
      </c>
      <c r="C31" s="19" t="s">
        <v>16</v>
      </c>
      <c r="D31" s="33" t="s">
        <v>71</v>
      </c>
      <c r="E31" s="20" t="s">
        <v>72</v>
      </c>
      <c r="F31" s="21">
        <v>37</v>
      </c>
    </row>
    <row r="32" spans="1:6" s="8" customFormat="1" ht="51.75" customHeight="1" x14ac:dyDescent="0.25">
      <c r="A32" s="17" t="s">
        <v>23</v>
      </c>
      <c r="B32" s="18">
        <v>59999</v>
      </c>
      <c r="C32" s="19" t="s">
        <v>73</v>
      </c>
      <c r="D32" s="33" t="s">
        <v>74</v>
      </c>
      <c r="E32" s="20" t="s">
        <v>75</v>
      </c>
      <c r="F32" s="21">
        <v>81</v>
      </c>
    </row>
    <row r="33" spans="1:6" s="8" customFormat="1" ht="50.25" customHeight="1" x14ac:dyDescent="0.25">
      <c r="A33" s="17" t="s">
        <v>23</v>
      </c>
      <c r="B33" s="18">
        <v>59995</v>
      </c>
      <c r="C33" s="19" t="s">
        <v>42</v>
      </c>
      <c r="D33" s="33" t="s">
        <v>76</v>
      </c>
      <c r="E33" s="20" t="s">
        <v>77</v>
      </c>
      <c r="F33" s="21">
        <v>34</v>
      </c>
    </row>
    <row r="34" spans="1:6" s="8" customFormat="1" ht="57" customHeight="1" x14ac:dyDescent="0.25">
      <c r="A34" s="17" t="s">
        <v>78</v>
      </c>
      <c r="B34" s="18">
        <v>60011</v>
      </c>
      <c r="C34" s="19" t="s">
        <v>79</v>
      </c>
      <c r="D34" s="33" t="s">
        <v>80</v>
      </c>
      <c r="E34" s="20" t="s">
        <v>81</v>
      </c>
      <c r="F34" s="21">
        <v>84</v>
      </c>
    </row>
    <row r="35" spans="1:6" s="8" customFormat="1" ht="54.75" customHeight="1" x14ac:dyDescent="0.25">
      <c r="A35" s="17" t="s">
        <v>82</v>
      </c>
      <c r="B35" s="18">
        <v>60012</v>
      </c>
      <c r="C35" s="19" t="s">
        <v>15</v>
      </c>
      <c r="D35" s="33" t="s">
        <v>98</v>
      </c>
      <c r="E35" s="20" t="s">
        <v>83</v>
      </c>
      <c r="F35" s="21">
        <v>22</v>
      </c>
    </row>
    <row r="36" spans="1:6" s="8" customFormat="1" ht="52.5" customHeight="1" x14ac:dyDescent="0.25">
      <c r="A36" s="17" t="s">
        <v>82</v>
      </c>
      <c r="B36" s="18">
        <v>60017</v>
      </c>
      <c r="C36" s="19" t="s">
        <v>79</v>
      </c>
      <c r="D36" s="33" t="s">
        <v>85</v>
      </c>
      <c r="E36" s="20" t="s">
        <v>84</v>
      </c>
      <c r="F36" s="21">
        <v>172</v>
      </c>
    </row>
    <row r="37" spans="1:6" s="8" customFormat="1" ht="58.5" customHeight="1" x14ac:dyDescent="0.25">
      <c r="A37" s="17" t="s">
        <v>82</v>
      </c>
      <c r="B37" s="18">
        <v>60018</v>
      </c>
      <c r="C37" s="19" t="s">
        <v>86</v>
      </c>
      <c r="D37" s="33" t="s">
        <v>85</v>
      </c>
      <c r="E37" s="20" t="s">
        <v>97</v>
      </c>
      <c r="F37" s="21">
        <v>172</v>
      </c>
    </row>
    <row r="38" spans="1:6" s="8" customFormat="1" ht="54.75" customHeight="1" x14ac:dyDescent="0.25">
      <c r="A38" s="17" t="s">
        <v>82</v>
      </c>
      <c r="B38" s="18">
        <v>60014</v>
      </c>
      <c r="C38" s="19" t="s">
        <v>16</v>
      </c>
      <c r="D38" s="33" t="s">
        <v>88</v>
      </c>
      <c r="E38" s="20" t="s">
        <v>87</v>
      </c>
      <c r="F38" s="21">
        <v>91</v>
      </c>
    </row>
    <row r="39" spans="1:6" s="8" customFormat="1" ht="57.75" customHeight="1" x14ac:dyDescent="0.25">
      <c r="A39" s="17" t="s">
        <v>82</v>
      </c>
      <c r="B39" s="18">
        <v>60013</v>
      </c>
      <c r="C39" s="19" t="s">
        <v>13</v>
      </c>
      <c r="D39" s="33" t="s">
        <v>88</v>
      </c>
      <c r="E39" s="20" t="s">
        <v>89</v>
      </c>
      <c r="F39" s="21">
        <v>126</v>
      </c>
    </row>
    <row r="40" spans="1:6" s="8" customFormat="1" ht="58.5" customHeight="1" x14ac:dyDescent="0.25">
      <c r="A40" s="17" t="s">
        <v>82</v>
      </c>
      <c r="B40" s="18">
        <v>60015</v>
      </c>
      <c r="C40" s="19" t="s">
        <v>24</v>
      </c>
      <c r="D40" s="33" t="s">
        <v>32</v>
      </c>
      <c r="E40" s="20" t="s">
        <v>90</v>
      </c>
      <c r="F40" s="21">
        <v>237</v>
      </c>
    </row>
    <row r="41" spans="1:6" s="8" customFormat="1" ht="52.5" customHeight="1" x14ac:dyDescent="0.25">
      <c r="A41" s="17"/>
      <c r="B41" s="18"/>
      <c r="C41" s="22"/>
      <c r="D41" s="22"/>
      <c r="E41" s="17" t="s">
        <v>17</v>
      </c>
      <c r="F41" s="23">
        <f>SUM(F6:F40)</f>
        <v>5462</v>
      </c>
    </row>
    <row r="42" spans="1:6" s="8" customFormat="1" ht="58.5" customHeight="1" x14ac:dyDescent="0.25">
      <c r="A42" s="1"/>
      <c r="B42" s="2"/>
      <c r="C42" s="9"/>
      <c r="D42" s="10"/>
      <c r="E42" s="10"/>
      <c r="F42" s="6"/>
    </row>
    <row r="43" spans="1:6" s="8" customFormat="1" ht="52.5" customHeight="1" x14ac:dyDescent="0.25">
      <c r="A43" s="1"/>
      <c r="B43" s="2"/>
      <c r="C43" s="9"/>
      <c r="D43" s="10"/>
      <c r="E43" s="10"/>
      <c r="F43" s="6"/>
    </row>
    <row r="44" spans="1:6" s="8" customFormat="1" ht="58.5" customHeight="1" x14ac:dyDescent="0.25">
      <c r="A44" s="1"/>
      <c r="B44" s="2"/>
      <c r="C44" s="9"/>
      <c r="D44" s="10"/>
      <c r="E44" s="10"/>
      <c r="F44" s="6"/>
    </row>
    <row r="45" spans="1:6" s="8" customFormat="1" ht="58.5" customHeight="1" x14ac:dyDescent="0.25">
      <c r="A45" s="1"/>
      <c r="B45" s="2"/>
      <c r="C45" s="9"/>
      <c r="D45" s="10"/>
      <c r="E45" s="10"/>
      <c r="F45" s="6"/>
    </row>
    <row r="1048546" spans="6:6" ht="58.5" customHeight="1" x14ac:dyDescent="0.25">
      <c r="F1048546" s="6">
        <f>SUM(F41)</f>
        <v>5462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 SEPT.2021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2021-10-07T20:03:36Z</dcterms:modified>
</cp:coreProperties>
</file>